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640" windowHeight="11760" tabRatio="907" activeTab="5"/>
  </bookViews>
  <sheets>
    <sheet name="ULO1" sheetId="90" r:id="rId1"/>
    <sheet name="ULO2" sheetId="91" r:id="rId2"/>
    <sheet name="ULO3" sheetId="92" r:id="rId3"/>
    <sheet name="ULO4" sheetId="93" r:id="rId4"/>
    <sheet name="ULO5" sheetId="94" r:id="rId5"/>
    <sheet name="ULO6" sheetId="95" r:id="rId6"/>
    <sheet name="Learner Personal Record" sheetId="31" r:id="rId7"/>
  </sheets>
  <definedNames>
    <definedName name="_xlnm._FilterDatabase" localSheetId="0" hidden="1">'ULO1'!$A$5:$K$19</definedName>
    <definedName name="_xlnm._FilterDatabase" localSheetId="1" hidden="1">'ULO2'!$A$5:$K$19</definedName>
    <definedName name="_xlnm._FilterDatabase" localSheetId="2" hidden="1">'ULO3'!$A$5:$K$19</definedName>
    <definedName name="_xlnm._FilterDatabase" localSheetId="3" hidden="1">'ULO4'!$A$5:$K$19</definedName>
    <definedName name="_xlnm._FilterDatabase" localSheetId="4" hidden="1">'ULO5'!$A$5:$K$19</definedName>
    <definedName name="_xlnm._FilterDatabase" localSheetId="5" hidden="1">'ULO6'!$A$5:$K$19</definedName>
    <definedName name="_xlnm.Print_Area" localSheetId="6">'Learner Personal Record'!$B$1:$G$31</definedName>
    <definedName name="_xlnm.Print_Area" localSheetId="0">'ULO1'!$A$1:$K$19</definedName>
    <definedName name="_xlnm.Print_Area" localSheetId="1">'ULO2'!$A$1:$K$19</definedName>
    <definedName name="_xlnm.Print_Area" localSheetId="2">'ULO3'!$A$1:$K$19</definedName>
    <definedName name="_xlnm.Print_Area" localSheetId="3">'ULO4'!$A$1:$K$19</definedName>
    <definedName name="_xlnm.Print_Area" localSheetId="4">'ULO5'!$A$1:$K$19</definedName>
    <definedName name="_xlnm.Print_Area" localSheetId="5">'ULO6'!$A$1:$K$19</definedName>
    <definedName name="COGNOME_E_NOME" localSheetId="0">#REF!</definedName>
    <definedName name="COGNOME_E_NOME" localSheetId="1">#REF!</definedName>
    <definedName name="COGNOME_E_NOME" localSheetId="2">#REF!</definedName>
    <definedName name="COGNOME_E_NOME" localSheetId="3">#REF!</definedName>
    <definedName name="COGNOME_E_NOME" localSheetId="4">#REF!</definedName>
    <definedName name="COGNOME_E_NOME" localSheetId="5">#REF!</definedName>
    <definedName name="COGNOME_E_NOME">#REF!</definedName>
  </definedNames>
  <calcPr calcId="152511" concurrentCalc="0"/>
</workbook>
</file>

<file path=xl/calcChain.xml><?xml version="1.0" encoding="utf-8"?>
<calcChain xmlns="http://schemas.openxmlformats.org/spreadsheetml/2006/main">
  <c r="J18" i="95" l="1"/>
  <c r="J17" i="95"/>
  <c r="J16" i="95"/>
  <c r="J15" i="95"/>
  <c r="K15" i="95"/>
  <c r="F11" i="95"/>
  <c r="F12" i="95"/>
  <c r="J18" i="94"/>
  <c r="J17" i="94"/>
  <c r="J16" i="94"/>
  <c r="J15" i="94"/>
  <c r="K15" i="94"/>
  <c r="F11" i="94"/>
  <c r="F12" i="94"/>
  <c r="J18" i="93"/>
  <c r="J17" i="93"/>
  <c r="J16" i="93"/>
  <c r="J15" i="93"/>
  <c r="K15" i="93"/>
  <c r="F11" i="93"/>
  <c r="F12" i="93"/>
  <c r="J18" i="92"/>
  <c r="J17" i="92"/>
  <c r="J16" i="92"/>
  <c r="J15" i="92"/>
  <c r="K15" i="92"/>
  <c r="F11" i="92"/>
  <c r="F12" i="92"/>
  <c r="J18" i="91"/>
  <c r="J17" i="91"/>
  <c r="J16" i="91"/>
  <c r="J15" i="91"/>
  <c r="K15" i="91"/>
  <c r="F11" i="91"/>
  <c r="F12" i="91"/>
  <c r="J18" i="90"/>
  <c r="J17" i="90"/>
  <c r="J16" i="90"/>
  <c r="J15" i="90"/>
  <c r="K15" i="90"/>
  <c r="F11" i="90"/>
  <c r="F12" i="90"/>
  <c r="D20" i="31"/>
  <c r="F20" i="31"/>
  <c r="D19" i="31"/>
  <c r="F19" i="31"/>
  <c r="D18" i="31"/>
  <c r="F18" i="31"/>
  <c r="D17" i="31"/>
  <c r="F17" i="31"/>
  <c r="D16" i="31"/>
  <c r="F16" i="31"/>
  <c r="D15" i="31"/>
  <c r="F15" i="31"/>
</calcChain>
</file>

<file path=xl/sharedStrings.xml><?xml version="1.0" encoding="utf-8"?>
<sst xmlns="http://schemas.openxmlformats.org/spreadsheetml/2006/main" count="148" uniqueCount="42">
  <si>
    <t>ULO 1</t>
  </si>
  <si>
    <t>ULO 2</t>
  </si>
  <si>
    <t>ULO 3</t>
  </si>
  <si>
    <t>ULO 4</t>
  </si>
  <si>
    <t>ULO 5</t>
  </si>
  <si>
    <t>ULO 6</t>
  </si>
  <si>
    <t>Outputs:</t>
  </si>
  <si>
    <t>HERRAMIENTA DE EVALUACIÓN PARA UNIDADES DE RESULTADOS DE APRENDIZAJE</t>
  </si>
  <si>
    <t>EVALUACIÓN POR UNIDAD DE RESULTADO DE APRENDIZAJE</t>
  </si>
  <si>
    <t>Código del curso:</t>
  </si>
  <si>
    <t>Nombre y apellido del estudiante</t>
  </si>
  <si>
    <t>Criterio de evaluación 1</t>
  </si>
  <si>
    <t>Criterio de evaluación 2</t>
  </si>
  <si>
    <t>Criterio de evaluación 3</t>
  </si>
  <si>
    <t>Criterio de evaluación 4</t>
  </si>
  <si>
    <t>Media</t>
  </si>
  <si>
    <t>Resultado técnico clave 1</t>
  </si>
  <si>
    <t>Resultado técnico clave 2</t>
  </si>
  <si>
    <t>Resultado técnico clave 3</t>
  </si>
  <si>
    <t>HERRAMIENTA DE EVALUACIÓN DE UNIDADES DE RESULTADOS DE APRENDIZAJE</t>
  </si>
  <si>
    <t>REGISTRO PERSONAL DEL ESTUDIANTE</t>
  </si>
  <si>
    <t>Estudiante:</t>
  </si>
  <si>
    <t>Organización de envío:</t>
  </si>
  <si>
    <t>Proyecto:</t>
  </si>
  <si>
    <t>Período de aprendizaje en el extranjero</t>
  </si>
  <si>
    <t>Desde ___/___/________ hasta___/___/________</t>
  </si>
  <si>
    <t>Título del curso:</t>
  </si>
  <si>
    <t>Unidad de resultados de aprendizaje</t>
  </si>
  <si>
    <t>Nombre de la unidad de resultados de aprendizaje</t>
  </si>
  <si>
    <t>EVALUACIÓN FINAL</t>
  </si>
  <si>
    <t>Escala cuantitativa</t>
  </si>
  <si>
    <t>Escala cualitativa</t>
  </si>
  <si>
    <t>Organización (firma y sello):</t>
  </si>
  <si>
    <t>Estudiante (firma)</t>
  </si>
  <si>
    <t>Resultado técnico clave 4</t>
  </si>
  <si>
    <t>Unidad completada:</t>
  </si>
  <si>
    <t>Media Total</t>
  </si>
  <si>
    <t>Unidade de resultados de aprendizaje:</t>
  </si>
  <si>
    <t>Resultados técnicos clave</t>
  </si>
  <si>
    <t>Formador/a:</t>
  </si>
  <si>
    <t>Evaluación final (escala cualitativa ):</t>
  </si>
  <si>
    <t>Evaluación final (escala cuantitativa):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</si>
</sst>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4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Helv"/>
    </font>
    <font>
      <i/>
      <sz val="10"/>
      <name val="Arial"/>
      <family val="2"/>
    </font>
    <font>
      <sz val="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10"/>
      <name val="Geneva"/>
    </font>
    <font>
      <sz val="13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2E75B6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</borders>
  <cellStyleXfs count="49">
    <xf numFmtId="0" fontId="0" fillId="0" borderId="0"/>
    <xf numFmtId="0" fontId="3" fillId="0" borderId="0"/>
    <xf numFmtId="0" fontId="6" fillId="0" borderId="0"/>
    <xf numFmtId="0" fontId="8" fillId="0" borderId="7"/>
    <xf numFmtId="0" fontId="7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14">
    <xf numFmtId="0" fontId="0" fillId="0" borderId="0" xfId="0"/>
    <xf numFmtId="0" fontId="7" fillId="0" borderId="0" xfId="2" applyFont="1"/>
    <xf numFmtId="0" fontId="1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9" fillId="0" borderId="4" xfId="0" applyFont="1" applyBorder="1" applyAlignment="1">
      <alignment horizontal="center" vertical="center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7" fillId="0" borderId="0" xfId="2" applyFont="1" applyBorder="1"/>
    <xf numFmtId="0" fontId="5" fillId="0" borderId="0" xfId="2" applyFont="1" applyFill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0" fillId="0" borderId="0" xfId="0" applyBorder="1" applyAlignment="1"/>
    <xf numFmtId="0" fontId="0" fillId="0" borderId="11" xfId="0" applyBorder="1" applyAlignment="1"/>
    <xf numFmtId="0" fontId="23" fillId="0" borderId="12" xfId="0" applyFont="1" applyBorder="1" applyAlignment="1">
      <alignment horizontal="right"/>
    </xf>
    <xf numFmtId="0" fontId="23" fillId="0" borderId="15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7" fillId="0" borderId="18" xfId="0" applyFont="1" applyBorder="1" applyAlignment="1">
      <alignment horizontal="right"/>
    </xf>
    <xf numFmtId="0" fontId="2" fillId="0" borderId="15" xfId="2" applyFont="1" applyBorder="1" applyAlignment="1">
      <alignment horizontal="center" vertical="center"/>
    </xf>
    <xf numFmtId="1" fontId="2" fillId="0" borderId="16" xfId="2" applyNumberFormat="1" applyFont="1" applyBorder="1" applyAlignment="1" applyProtection="1">
      <alignment horizontal="center" vertical="center"/>
    </xf>
    <xf numFmtId="1" fontId="2" fillId="0" borderId="17" xfId="2" applyNumberFormat="1" applyFont="1" applyBorder="1" applyAlignment="1" applyProtection="1">
      <alignment horizontal="center" vertical="center"/>
    </xf>
    <xf numFmtId="0" fontId="2" fillId="0" borderId="18" xfId="2" applyFont="1" applyBorder="1" applyAlignment="1">
      <alignment horizontal="center" vertical="center"/>
    </xf>
    <xf numFmtId="1" fontId="2" fillId="0" borderId="19" xfId="2" applyNumberFormat="1" applyFont="1" applyBorder="1" applyAlignment="1" applyProtection="1">
      <alignment horizontal="center" vertical="center"/>
    </xf>
    <xf numFmtId="1" fontId="2" fillId="0" borderId="20" xfId="2" applyNumberFormat="1" applyFont="1" applyBorder="1" applyAlignment="1" applyProtection="1">
      <alignment horizontal="center" vertical="center"/>
    </xf>
    <xf numFmtId="0" fontId="21" fillId="0" borderId="16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/>
    </xf>
    <xf numFmtId="49" fontId="2" fillId="0" borderId="16" xfId="2" applyNumberFormat="1" applyFont="1" applyBorder="1" applyAlignment="1">
      <alignment horizontal="center" vertical="center"/>
    </xf>
    <xf numFmtId="49" fontId="2" fillId="0" borderId="16" xfId="2" applyNumberFormat="1" applyFont="1" applyBorder="1" applyAlignment="1">
      <alignment horizontal="center" vertical="center" wrapText="1"/>
    </xf>
    <xf numFmtId="49" fontId="2" fillId="0" borderId="19" xfId="2" applyNumberFormat="1" applyFont="1" applyBorder="1" applyAlignment="1">
      <alignment horizontal="center" vertical="center"/>
    </xf>
    <xf numFmtId="1" fontId="12" fillId="0" borderId="0" xfId="0" applyNumberFormat="1" applyFont="1"/>
    <xf numFmtId="0" fontId="16" fillId="0" borderId="0" xfId="0" applyFont="1" applyAlignment="1">
      <alignment horizontal="left" wrapText="1"/>
    </xf>
    <xf numFmtId="0" fontId="22" fillId="0" borderId="6" xfId="2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Alignment="1"/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1" fontId="9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0" fillId="0" borderId="0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7" fillId="0" borderId="0" xfId="2" applyFont="1" applyBorder="1" applyAlignment="1">
      <alignment horizontal="left" vertical="center"/>
    </xf>
    <xf numFmtId="1" fontId="4" fillId="0" borderId="0" xfId="2" applyNumberFormat="1" applyFont="1" applyBorder="1" applyAlignment="1" applyProtection="1">
      <alignment horizontal="left" vertical="center" shrinkToFit="1"/>
    </xf>
    <xf numFmtId="0" fontId="0" fillId="0" borderId="0" xfId="0" applyBorder="1" applyAlignment="1">
      <alignment shrinkToFit="1"/>
    </xf>
    <xf numFmtId="0" fontId="0" fillId="0" borderId="11" xfId="0" applyBorder="1" applyAlignment="1">
      <alignment shrinkToFit="1"/>
    </xf>
    <xf numFmtId="0" fontId="21" fillId="0" borderId="12" xfId="2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21" fillId="0" borderId="13" xfId="2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21" fillId="0" borderId="13" xfId="2" applyFont="1" applyFill="1" applyBorder="1" applyAlignment="1">
      <alignment horizontal="center" vertical="center" wrapText="1"/>
    </xf>
    <xf numFmtId="0" fontId="21" fillId="0" borderId="14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center" vertical="top"/>
      <protection locked="0"/>
    </xf>
    <xf numFmtId="0" fontId="12" fillId="0" borderId="0" xfId="0" applyFont="1" applyAlignment="1">
      <alignment wrapText="1"/>
    </xf>
    <xf numFmtId="0" fontId="16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0" fontId="12" fillId="0" borderId="16" xfId="0" applyFont="1" applyBorder="1" applyAlignment="1"/>
    <xf numFmtId="0" fontId="12" fillId="0" borderId="17" xfId="0" applyFont="1" applyBorder="1" applyAlignment="1"/>
    <xf numFmtId="49" fontId="17" fillId="4" borderId="2" xfId="0" applyNumberFormat="1" applyFont="1" applyFill="1" applyBorder="1" applyAlignment="1" applyProtection="1">
      <alignment horizontal="justify" vertical="top"/>
      <protection locked="0"/>
    </xf>
    <xf numFmtId="49" fontId="17" fillId="4" borderId="5" xfId="0" applyNumberFormat="1" applyFont="1" applyFill="1" applyBorder="1" applyAlignment="1" applyProtection="1">
      <alignment horizontal="justify" vertical="top"/>
      <protection locked="0"/>
    </xf>
    <xf numFmtId="49" fontId="17" fillId="4" borderId="3" xfId="0" applyNumberFormat="1" applyFont="1" applyFill="1" applyBorder="1" applyAlignment="1" applyProtection="1">
      <alignment horizontal="justify" vertical="top"/>
      <protection locked="0"/>
    </xf>
    <xf numFmtId="49" fontId="17" fillId="0" borderId="1" xfId="0" applyNumberFormat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/>
    <xf numFmtId="0" fontId="0" fillId="0" borderId="4" xfId="0" applyBorder="1" applyProtection="1">
      <protection locked="0"/>
    </xf>
    <xf numFmtId="0" fontId="1" fillId="4" borderId="2" xfId="0" applyFont="1" applyFill="1" applyBorder="1" applyAlignment="1" applyProtection="1">
      <alignment horizontal="right" vertical="top"/>
    </xf>
    <xf numFmtId="0" fontId="1" fillId="4" borderId="5" xfId="0" applyFont="1" applyFill="1" applyBorder="1" applyAlignment="1" applyProtection="1">
      <alignment horizontal="right" vertical="top"/>
    </xf>
    <xf numFmtId="0" fontId="1" fillId="4" borderId="22" xfId="0" applyFont="1" applyFill="1" applyBorder="1" applyAlignment="1" applyProtection="1">
      <alignment horizontal="right" vertical="top"/>
    </xf>
    <xf numFmtId="49" fontId="15" fillId="4" borderId="23" xfId="0" applyNumberFormat="1" applyFont="1" applyFill="1" applyBorder="1" applyAlignment="1" applyProtection="1">
      <alignment horizontal="justify" vertical="top"/>
      <protection locked="0"/>
    </xf>
    <xf numFmtId="0" fontId="0" fillId="4" borderId="24" xfId="0" applyFill="1" applyBorder="1" applyAlignment="1">
      <alignment horizontal="justify" vertical="top"/>
    </xf>
    <xf numFmtId="0" fontId="0" fillId="4" borderId="25" xfId="0" applyFill="1" applyBorder="1" applyAlignment="1">
      <alignment horizontal="justify" vertical="top"/>
    </xf>
    <xf numFmtId="0" fontId="1" fillId="0" borderId="2" xfId="0" applyFont="1" applyFill="1" applyBorder="1" applyAlignment="1" applyProtection="1">
      <alignment horizontal="right" vertical="top"/>
    </xf>
    <xf numFmtId="49" fontId="15" fillId="0" borderId="9" xfId="0" applyNumberFormat="1" applyFont="1" applyFill="1" applyBorder="1" applyAlignment="1" applyProtection="1">
      <alignment horizontal="justify" vertical="top"/>
      <protection locked="0"/>
    </xf>
    <xf numFmtId="0" fontId="0" fillId="0" borderId="10" xfId="0" applyFill="1" applyBorder="1" applyAlignment="1">
      <alignment horizontal="justify" vertical="top"/>
    </xf>
    <xf numFmtId="0" fontId="0" fillId="0" borderId="26" xfId="0" applyFill="1" applyBorder="1" applyAlignment="1">
      <alignment horizontal="justify" vertical="top"/>
    </xf>
    <xf numFmtId="0" fontId="15" fillId="2" borderId="9" xfId="0" applyFont="1" applyFill="1" applyBorder="1" applyAlignment="1" applyProtection="1">
      <alignment horizontal="justify" vertical="top" wrapText="1"/>
      <protection locked="0"/>
    </xf>
    <xf numFmtId="0" fontId="0" fillId="0" borderId="10" xfId="0" applyBorder="1" applyAlignment="1">
      <alignment horizontal="justify" vertical="top"/>
    </xf>
    <xf numFmtId="0" fontId="0" fillId="0" borderId="26" xfId="0" applyBorder="1" applyAlignment="1">
      <alignment horizontal="justify" vertical="top"/>
    </xf>
    <xf numFmtId="0" fontId="1" fillId="0" borderId="5" xfId="0" applyFont="1" applyFill="1" applyBorder="1" applyAlignment="1" applyProtection="1">
      <alignment horizontal="right" vertical="top"/>
    </xf>
    <xf numFmtId="0" fontId="1" fillId="0" borderId="22" xfId="0" applyFont="1" applyFill="1" applyBorder="1" applyAlignment="1" applyProtection="1">
      <alignment horizontal="right" vertical="top"/>
    </xf>
    <xf numFmtId="0" fontId="1" fillId="0" borderId="9" xfId="0" applyFont="1" applyFill="1" applyBorder="1" applyAlignment="1" applyProtection="1">
      <alignment horizontal="justify" vertical="top"/>
      <protection locked="0"/>
    </xf>
    <xf numFmtId="0" fontId="1" fillId="4" borderId="2" xfId="0" applyFont="1" applyFill="1" applyBorder="1" applyAlignment="1" applyProtection="1">
      <alignment horizontal="right" vertical="top" wrapText="1"/>
    </xf>
    <xf numFmtId="0" fontId="1" fillId="4" borderId="5" xfId="0" applyFont="1" applyFill="1" applyBorder="1" applyAlignment="1" applyProtection="1">
      <alignment horizontal="right" vertical="top" wrapText="1"/>
    </xf>
    <xf numFmtId="0" fontId="1" fillId="4" borderId="3" xfId="0" applyFont="1" applyFill="1" applyBorder="1" applyAlignment="1" applyProtection="1">
      <alignment horizontal="right" vertical="top" wrapText="1"/>
    </xf>
    <xf numFmtId="1" fontId="1" fillId="4" borderId="27" xfId="0" applyNumberFormat="1" applyFont="1" applyFill="1" applyBorder="1" applyAlignment="1" applyProtection="1">
      <alignment horizontal="justify" vertical="top"/>
      <protection locked="0"/>
    </xf>
    <xf numFmtId="0" fontId="0" fillId="4" borderId="10" xfId="0" applyFill="1" applyBorder="1" applyAlignment="1">
      <alignment horizontal="justify" vertical="top"/>
    </xf>
    <xf numFmtId="0" fontId="0" fillId="4" borderId="26" xfId="0" applyFill="1" applyBorder="1" applyAlignment="1">
      <alignment horizontal="justify" vertical="top"/>
    </xf>
    <xf numFmtId="165" fontId="1" fillId="4" borderId="27" xfId="0" applyNumberFormat="1" applyFont="1" applyFill="1" applyBorder="1" applyAlignment="1" applyProtection="1">
      <alignment horizontal="justify" vertical="top"/>
      <protection locked="0"/>
    </xf>
    <xf numFmtId="0" fontId="1" fillId="0" borderId="7" xfId="0" applyFont="1" applyFill="1" applyBorder="1" applyAlignment="1" applyProtection="1">
      <alignment horizontal="right" vertical="top"/>
    </xf>
    <xf numFmtId="0" fontId="1" fillId="0" borderId="8" xfId="0" applyFont="1" applyFill="1" applyBorder="1" applyAlignment="1" applyProtection="1">
      <alignment horizontal="right" vertical="top"/>
    </xf>
    <xf numFmtId="0" fontId="15" fillId="3" borderId="28" xfId="0" applyFont="1" applyFill="1" applyBorder="1" applyAlignment="1" applyProtection="1">
      <alignment horizontal="justify" vertical="top"/>
      <protection locked="0"/>
    </xf>
    <xf numFmtId="0" fontId="0" fillId="0" borderId="29" xfId="0" applyBorder="1" applyAlignment="1">
      <alignment horizontal="justify" vertical="top"/>
    </xf>
    <xf numFmtId="0" fontId="0" fillId="0" borderId="30" xfId="0" applyBorder="1" applyAlignment="1">
      <alignment horizontal="justify" vertical="top"/>
    </xf>
    <xf numFmtId="0" fontId="2" fillId="2" borderId="2" xfId="0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4" xfId="0" applyFont="1" applyBorder="1" applyAlignment="1" applyProtection="1">
      <alignment horizontal="center" vertical="center" wrapText="1"/>
      <protection locked="0"/>
    </xf>
    <xf numFmtId="165" fontId="11" fillId="4" borderId="21" xfId="1" applyNumberFormat="1" applyFont="1" applyFill="1" applyBorder="1" applyAlignment="1" applyProtection="1">
      <alignment horizontal="center" vertical="center" wrapText="1"/>
    </xf>
    <xf numFmtId="165" fontId="0" fillId="4" borderId="7" xfId="0" applyNumberForma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4" borderId="8" xfId="0" applyNumberForma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right" vertical="top"/>
    </xf>
  </cellXfs>
  <cellStyles count="49">
    <cellStyle name="Commento" xfId="3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Normal" xfId="0" builtinId="0"/>
    <cellStyle name="Normale 2" xfId="2"/>
    <cellStyle name="Normale 3" xfId="4"/>
    <cellStyle name="Normale_VALUTA.XLS" xfId="1"/>
  </cellStyles>
  <dxfs count="14"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E75B6"/>
      <color rgb="FFFB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17991</xdr:colOff>
      <xdr:row>20</xdr:row>
      <xdr:rowOff>209550</xdr:rowOff>
    </xdr:from>
    <xdr:ext cx="6776509" cy="1762125"/>
    <xdr:sp macro="" textlink="">
      <xdr:nvSpPr>
        <xdr:cNvPr id="2" name="CasellaDiTesto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346074" y="5046133"/>
          <a:ext cx="6776509" cy="1762125"/>
        </a:xfrm>
        <a:prstGeom prst="rect">
          <a:avLst/>
        </a:prstGeom>
        <a:noFill/>
        <a:ln w="38103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it-IT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Descripción de la escala de evaluación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1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300" b="0" i="0" u="none" strike="noStrike" kern="0" cap="none" spc="0" baseline="0">
            <a:solidFill>
              <a:srgbClr val="000000"/>
            </a:solidFill>
            <a:uFillTx/>
            <a:latin typeface="Arial" pitchFamily="34" charset="0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</a:t>
          </a:r>
          <a:r>
            <a:rPr lang="en-US" sz="1050" b="1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ea typeface="+mn-ea"/>
              <a:cs typeface="Arial" pitchFamily="34" charset="0"/>
            </a:rPr>
            <a:t>0 - 49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]</a:t>
          </a:r>
          <a:r>
            <a:rPr lang="it-IT" sz="1050" b="0" i="0" u="none" strike="noStrike" kern="0" cap="none" spc="0" baseline="0">
              <a:solidFill>
                <a:srgbClr val="000000"/>
              </a:solidFill>
              <a:uFillTx/>
              <a:latin typeface="Arial" pitchFamily="34" charset="0"/>
              <a:cs typeface="Arial" pitchFamily="34" charset="0"/>
            </a:rPr>
            <a:t> </a:t>
          </a: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Insuficiente: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 se requiere más trabajo para dominar el resultado técnico clave de la unidad.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[50] Suficiente 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el resultado alcanza los objetivos mínimos de la unidad.</a:t>
          </a: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[51 - 65] Satisfactorio </a:t>
          </a:r>
          <a:r>
            <a:rPr lang="en-US" sz="1050" b="0" i="0" u="none" strike="noStrike" cap="none" baseline="0">
              <a:latin typeface="+mn-lt"/>
              <a:ea typeface="+mn-ea"/>
              <a:cs typeface="+mn-cs"/>
            </a:rPr>
            <a:t>–</a:t>
          </a:r>
          <a:r>
            <a:rPr lang="en-US" sz="1800" b="0" i="0" u="none" strike="noStrike" cap="none" baseline="0">
              <a:latin typeface="+mn-lt"/>
              <a:ea typeface="+mn-ea"/>
              <a:cs typeface="+mn-cs"/>
            </a:rPr>
            <a:t> 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buena actuación, pero con importantes omisiones.</a:t>
          </a: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[66 - 79] Bien 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actuación globalmente buena, incluso si existen algunos errores de cierta relevancia.</a:t>
          </a:r>
          <a:endParaRPr lang="en-US" sz="4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[80 - 90] Muy bien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actuación mejor que la media, incluso si existen algunas incorrecciones. </a:t>
          </a:r>
          <a:endParaRPr lang="en-US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PT" sz="300" b="0" i="0" u="none" strike="noStrike" cap="none" baseline="0"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050" b="1" i="0" u="none" strike="noStrike" cap="none" baseline="0">
              <a:latin typeface="Arial" pitchFamily="34" charset="0"/>
              <a:ea typeface="+mn-ea"/>
              <a:cs typeface="Arial" pitchFamily="34" charset="0"/>
            </a:rPr>
            <a:t>[91-100] Excelente </a:t>
          </a:r>
          <a:r>
            <a:rPr lang="en-US" sz="1050" b="0" i="0" u="none" strike="noStrike" cap="none" baseline="0">
              <a:latin typeface="Arial" pitchFamily="34" charset="0"/>
              <a:ea typeface="+mn-ea"/>
              <a:cs typeface="Arial" pitchFamily="34" charset="0"/>
            </a:rPr>
            <a:t>– actuación sobresaliente, con pequeñas inexactitudes.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800" b="0" i="0" u="none" strike="noStrike" cap="none" baseline="0">
            <a:latin typeface="+mn-lt"/>
            <a:ea typeface="+mn-ea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600" b="1" i="0" u="none" strike="noStrike" kern="0" cap="none" spc="0" baseline="0">
            <a:solidFill>
              <a:srgbClr val="FF0000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"/>
  <sheetViews>
    <sheetView view="pageLayout" zoomScale="90" zoomScaleNormal="90" zoomScalePageLayoutView="90" workbookViewId="0">
      <selection activeCell="H22" sqref="H22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0.85546875" style="3" customWidth="1"/>
    <col min="8" max="8" width="11.28515625" style="3" customWidth="1"/>
    <col min="9" max="9" width="10.85546875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4" spans="1:49" ht="39.75" customHeight="1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49" s="68" customFormat="1" ht="21" customHeight="1">
      <c r="A5" s="69" t="s">
        <v>10</v>
      </c>
      <c r="B5" s="70"/>
      <c r="C5" s="70"/>
      <c r="D5" s="70"/>
      <c r="E5" s="113"/>
      <c r="F5" s="63"/>
      <c r="G5" s="64"/>
      <c r="H5" s="64"/>
      <c r="I5" s="64"/>
      <c r="J5" s="64"/>
      <c r="K5" s="65"/>
      <c r="L5" s="66"/>
      <c r="M5" s="6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37</v>
      </c>
      <c r="B6" s="70"/>
      <c r="C6" s="70"/>
      <c r="D6" s="70"/>
      <c r="E6" s="71"/>
      <c r="F6" s="72"/>
      <c r="G6" s="73"/>
      <c r="H6" s="73"/>
      <c r="I6" s="73"/>
      <c r="J6" s="73"/>
      <c r="K6" s="74"/>
    </row>
    <row r="7" spans="1:49" ht="21" customHeight="1">
      <c r="A7" s="75" t="s">
        <v>9</v>
      </c>
      <c r="B7" s="82"/>
      <c r="C7" s="82"/>
      <c r="D7" s="82"/>
      <c r="E7" s="83"/>
      <c r="F7" s="76"/>
      <c r="G7" s="77"/>
      <c r="H7" s="77"/>
      <c r="I7" s="77"/>
      <c r="J7" s="77"/>
      <c r="K7" s="78"/>
    </row>
    <row r="8" spans="1:49" ht="42.75" customHeight="1">
      <c r="A8" s="75" t="s">
        <v>38</v>
      </c>
      <c r="B8" s="82"/>
      <c r="C8" s="82"/>
      <c r="D8" s="82"/>
      <c r="E8" s="83"/>
      <c r="F8" s="79"/>
      <c r="G8" s="80"/>
      <c r="H8" s="80"/>
      <c r="I8" s="80"/>
      <c r="J8" s="80"/>
      <c r="K8" s="81"/>
    </row>
    <row r="9" spans="1:49" ht="40.5" customHeight="1">
      <c r="A9" s="75" t="s">
        <v>6</v>
      </c>
      <c r="B9" s="82"/>
      <c r="C9" s="82"/>
      <c r="D9" s="82"/>
      <c r="E9" s="83"/>
      <c r="F9" s="79"/>
      <c r="G9" s="80"/>
      <c r="H9" s="80"/>
      <c r="I9" s="80"/>
      <c r="J9" s="80"/>
      <c r="K9" s="81"/>
    </row>
    <row r="10" spans="1:49" ht="21" customHeight="1">
      <c r="A10" s="75" t="s">
        <v>39</v>
      </c>
      <c r="B10" s="82"/>
      <c r="C10" s="82"/>
      <c r="D10" s="82"/>
      <c r="E10" s="83"/>
      <c r="F10" s="84"/>
      <c r="G10" s="80"/>
      <c r="H10" s="80"/>
      <c r="I10" s="80"/>
      <c r="J10" s="80"/>
      <c r="K10" s="81"/>
    </row>
    <row r="11" spans="1:49" ht="31.5" customHeight="1">
      <c r="A11" s="85" t="s">
        <v>40</v>
      </c>
      <c r="B11" s="86"/>
      <c r="C11" s="86"/>
      <c r="D11" s="86"/>
      <c r="E11" s="87"/>
      <c r="F11" s="88" t="e">
        <f>K15</f>
        <v>#DIV/0!</v>
      </c>
      <c r="G11" s="89"/>
      <c r="H11" s="89"/>
      <c r="I11" s="89"/>
      <c r="J11" s="89"/>
      <c r="K11" s="90"/>
    </row>
    <row r="12" spans="1:49" ht="31.5" customHeight="1">
      <c r="A12" s="85" t="s">
        <v>41</v>
      </c>
      <c r="B12" s="86"/>
      <c r="C12" s="86"/>
      <c r="D12" s="86"/>
      <c r="E12" s="87"/>
      <c r="F12" s="91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80"/>
      <c r="H12" s="80"/>
      <c r="I12" s="80"/>
      <c r="J12" s="80"/>
      <c r="K12" s="81"/>
    </row>
    <row r="13" spans="1:49" ht="21" customHeight="1">
      <c r="A13" s="92" t="s">
        <v>35</v>
      </c>
      <c r="B13" s="92"/>
      <c r="C13" s="93"/>
      <c r="D13" s="93"/>
      <c r="E13" s="93"/>
      <c r="F13" s="94"/>
      <c r="G13" s="95"/>
      <c r="H13" s="95"/>
      <c r="I13" s="95"/>
      <c r="J13" s="95"/>
      <c r="K13" s="96"/>
    </row>
    <row r="14" spans="1:49" ht="41.25" customHeight="1">
      <c r="A14" s="97"/>
      <c r="B14" s="98"/>
      <c r="C14" s="98"/>
      <c r="D14" s="98"/>
      <c r="E14" s="99"/>
      <c r="F14" s="100" t="s">
        <v>11</v>
      </c>
      <c r="G14" s="100" t="s">
        <v>12</v>
      </c>
      <c r="H14" s="100" t="s">
        <v>13</v>
      </c>
      <c r="I14" s="100" t="s">
        <v>14</v>
      </c>
      <c r="J14" s="101" t="s">
        <v>15</v>
      </c>
      <c r="K14" s="102" t="s">
        <v>36</v>
      </c>
    </row>
    <row r="15" spans="1:49" ht="41.25" customHeight="1">
      <c r="A15" s="103" t="s">
        <v>16</v>
      </c>
      <c r="B15" s="104"/>
      <c r="C15" s="104"/>
      <c r="D15" s="104"/>
      <c r="E15" s="105"/>
      <c r="F15" s="5"/>
      <c r="G15" s="5"/>
      <c r="H15" s="5"/>
      <c r="I15" s="5"/>
      <c r="J15" s="106" t="e">
        <f t="shared" ref="J15:J18" si="0">AVERAGE(F15:I15)</f>
        <v>#DIV/0!</v>
      </c>
      <c r="K15" s="107" t="e">
        <f>AVERAGE(J15:J18)</f>
        <v>#DIV/0!</v>
      </c>
    </row>
    <row r="16" spans="1:49" ht="44.25" customHeight="1">
      <c r="A16" s="103" t="s">
        <v>17</v>
      </c>
      <c r="B16" s="104"/>
      <c r="C16" s="104"/>
      <c r="D16" s="104"/>
      <c r="E16" s="105"/>
      <c r="F16" s="5"/>
      <c r="G16" s="5"/>
      <c r="H16" s="5"/>
      <c r="I16" s="5"/>
      <c r="J16" s="6" t="e">
        <f t="shared" si="0"/>
        <v>#DIV/0!</v>
      </c>
      <c r="K16" s="108"/>
    </row>
    <row r="17" spans="1:14" ht="40.5" customHeight="1">
      <c r="A17" s="103" t="s">
        <v>18</v>
      </c>
      <c r="B17" s="104"/>
      <c r="C17" s="104"/>
      <c r="D17" s="104"/>
      <c r="E17" s="105"/>
      <c r="F17" s="5"/>
      <c r="G17" s="5"/>
      <c r="H17" s="5"/>
      <c r="I17" s="5"/>
      <c r="J17" s="6" t="e">
        <f t="shared" si="0"/>
        <v>#DIV/0!</v>
      </c>
      <c r="K17" s="108"/>
      <c r="N17" s="4"/>
    </row>
    <row r="18" spans="1:14" ht="41.25" customHeight="1">
      <c r="A18" s="109" t="s">
        <v>34</v>
      </c>
      <c r="B18" s="110"/>
      <c r="C18" s="110"/>
      <c r="D18" s="110"/>
      <c r="E18" s="111"/>
      <c r="F18" s="5"/>
      <c r="G18" s="5"/>
      <c r="H18" s="5"/>
      <c r="I18" s="5"/>
      <c r="J18" s="6" t="e">
        <f t="shared" si="0"/>
        <v>#DIV/0!</v>
      </c>
      <c r="K18" s="112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3:E13"/>
    <mergeCell ref="F13:K13"/>
    <mergeCell ref="A14:E14"/>
    <mergeCell ref="A15:E15"/>
    <mergeCell ref="K15:K18"/>
    <mergeCell ref="A16:E16"/>
    <mergeCell ref="A17:E17"/>
    <mergeCell ref="A18:E18"/>
    <mergeCell ref="F6:K6"/>
    <mergeCell ref="F7:K7"/>
    <mergeCell ref="F8:K8"/>
    <mergeCell ref="F9:K9"/>
    <mergeCell ref="F10:K10"/>
    <mergeCell ref="F12:K12"/>
    <mergeCell ref="A11:E11"/>
    <mergeCell ref="A12:E12"/>
    <mergeCell ref="A6:E6"/>
    <mergeCell ref="A7:E7"/>
    <mergeCell ref="A8:E8"/>
    <mergeCell ref="A9:E9"/>
    <mergeCell ref="A10:E10"/>
    <mergeCell ref="A2:K2"/>
    <mergeCell ref="A4:K4"/>
    <mergeCell ref="A5:E5"/>
  </mergeCells>
  <conditionalFormatting sqref="K15 K18">
    <cfRule type="cellIs" dxfId="13" priority="1" operator="lessThan">
      <formula>50</formula>
    </cfRule>
    <cfRule type="containsErrors" dxfId="12" priority="2">
      <formula>ISERROR(K15)</formula>
    </cfRule>
  </conditionalFormatting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&amp;L&amp;"Arial,Normal"&amp;12&amp;K00-029TOOL_15_ES&amp;R&amp;"Arial,Normal"&amp;12&amp;K00-030&amp;P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"/>
  <sheetViews>
    <sheetView view="pageLayout" zoomScale="90" zoomScaleNormal="90" zoomScalePageLayoutView="90" workbookViewId="0">
      <selection activeCell="H22" sqref="H22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0.85546875" style="3" customWidth="1"/>
    <col min="8" max="8" width="11.28515625" style="3" customWidth="1"/>
    <col min="9" max="9" width="10.85546875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4" spans="1:49" ht="39.75" customHeight="1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49" s="68" customFormat="1" ht="21" customHeight="1">
      <c r="A5" s="69" t="s">
        <v>10</v>
      </c>
      <c r="B5" s="70"/>
      <c r="C5" s="70"/>
      <c r="D5" s="70"/>
      <c r="E5" s="113"/>
      <c r="F5" s="63"/>
      <c r="G5" s="64"/>
      <c r="H5" s="64"/>
      <c r="I5" s="64"/>
      <c r="J5" s="64"/>
      <c r="K5" s="65"/>
      <c r="L5" s="66"/>
      <c r="M5" s="6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37</v>
      </c>
      <c r="B6" s="70"/>
      <c r="C6" s="70"/>
      <c r="D6" s="70"/>
      <c r="E6" s="71"/>
      <c r="F6" s="72"/>
      <c r="G6" s="73"/>
      <c r="H6" s="73"/>
      <c r="I6" s="73"/>
      <c r="J6" s="73"/>
      <c r="K6" s="74"/>
    </row>
    <row r="7" spans="1:49" ht="21" customHeight="1">
      <c r="A7" s="75" t="s">
        <v>9</v>
      </c>
      <c r="B7" s="82"/>
      <c r="C7" s="82"/>
      <c r="D7" s="82"/>
      <c r="E7" s="83"/>
      <c r="F7" s="76"/>
      <c r="G7" s="77"/>
      <c r="H7" s="77"/>
      <c r="I7" s="77"/>
      <c r="J7" s="77"/>
      <c r="K7" s="78"/>
    </row>
    <row r="8" spans="1:49" ht="42.75" customHeight="1">
      <c r="A8" s="75" t="s">
        <v>38</v>
      </c>
      <c r="B8" s="82"/>
      <c r="C8" s="82"/>
      <c r="D8" s="82"/>
      <c r="E8" s="83"/>
      <c r="F8" s="79"/>
      <c r="G8" s="80"/>
      <c r="H8" s="80"/>
      <c r="I8" s="80"/>
      <c r="J8" s="80"/>
      <c r="K8" s="81"/>
    </row>
    <row r="9" spans="1:49" ht="40.5" customHeight="1">
      <c r="A9" s="75" t="s">
        <v>6</v>
      </c>
      <c r="B9" s="82"/>
      <c r="C9" s="82"/>
      <c r="D9" s="82"/>
      <c r="E9" s="83"/>
      <c r="F9" s="79"/>
      <c r="G9" s="80"/>
      <c r="H9" s="80"/>
      <c r="I9" s="80"/>
      <c r="J9" s="80"/>
      <c r="K9" s="81"/>
    </row>
    <row r="10" spans="1:49" ht="21" customHeight="1">
      <c r="A10" s="75" t="s">
        <v>39</v>
      </c>
      <c r="B10" s="82"/>
      <c r="C10" s="82"/>
      <c r="D10" s="82"/>
      <c r="E10" s="83"/>
      <c r="F10" s="84"/>
      <c r="G10" s="80"/>
      <c r="H10" s="80"/>
      <c r="I10" s="80"/>
      <c r="J10" s="80"/>
      <c r="K10" s="81"/>
    </row>
    <row r="11" spans="1:49" ht="31.5" customHeight="1">
      <c r="A11" s="85" t="s">
        <v>40</v>
      </c>
      <c r="B11" s="86"/>
      <c r="C11" s="86"/>
      <c r="D11" s="86"/>
      <c r="E11" s="87"/>
      <c r="F11" s="88" t="e">
        <f>K15</f>
        <v>#DIV/0!</v>
      </c>
      <c r="G11" s="89"/>
      <c r="H11" s="89"/>
      <c r="I11" s="89"/>
      <c r="J11" s="89"/>
      <c r="K11" s="90"/>
    </row>
    <row r="12" spans="1:49" ht="31.5" customHeight="1">
      <c r="A12" s="85" t="s">
        <v>41</v>
      </c>
      <c r="B12" s="86"/>
      <c r="C12" s="86"/>
      <c r="D12" s="86"/>
      <c r="E12" s="87"/>
      <c r="F12" s="91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80"/>
      <c r="H12" s="80"/>
      <c r="I12" s="80"/>
      <c r="J12" s="80"/>
      <c r="K12" s="81"/>
    </row>
    <row r="13" spans="1:49" ht="21" customHeight="1">
      <c r="A13" s="92" t="s">
        <v>35</v>
      </c>
      <c r="B13" s="92"/>
      <c r="C13" s="93"/>
      <c r="D13" s="93"/>
      <c r="E13" s="93"/>
      <c r="F13" s="94"/>
      <c r="G13" s="95"/>
      <c r="H13" s="95"/>
      <c r="I13" s="95"/>
      <c r="J13" s="95"/>
      <c r="K13" s="96"/>
    </row>
    <row r="14" spans="1:49" ht="41.25" customHeight="1">
      <c r="A14" s="97"/>
      <c r="B14" s="98"/>
      <c r="C14" s="98"/>
      <c r="D14" s="98"/>
      <c r="E14" s="99"/>
      <c r="F14" s="100" t="s">
        <v>11</v>
      </c>
      <c r="G14" s="100" t="s">
        <v>12</v>
      </c>
      <c r="H14" s="100" t="s">
        <v>13</v>
      </c>
      <c r="I14" s="100" t="s">
        <v>14</v>
      </c>
      <c r="J14" s="101" t="s">
        <v>15</v>
      </c>
      <c r="K14" s="102" t="s">
        <v>36</v>
      </c>
    </row>
    <row r="15" spans="1:49" ht="41.25" customHeight="1">
      <c r="A15" s="103" t="s">
        <v>16</v>
      </c>
      <c r="B15" s="104"/>
      <c r="C15" s="104"/>
      <c r="D15" s="104"/>
      <c r="E15" s="105"/>
      <c r="F15" s="5"/>
      <c r="G15" s="5"/>
      <c r="H15" s="5"/>
      <c r="I15" s="5"/>
      <c r="J15" s="106" t="e">
        <f t="shared" ref="J15:J18" si="0">AVERAGE(F15:I15)</f>
        <v>#DIV/0!</v>
      </c>
      <c r="K15" s="107" t="e">
        <f>AVERAGE(J15:J18)</f>
        <v>#DIV/0!</v>
      </c>
    </row>
    <row r="16" spans="1:49" ht="44.25" customHeight="1">
      <c r="A16" s="103" t="s">
        <v>17</v>
      </c>
      <c r="B16" s="104"/>
      <c r="C16" s="104"/>
      <c r="D16" s="104"/>
      <c r="E16" s="105"/>
      <c r="F16" s="5"/>
      <c r="G16" s="5"/>
      <c r="H16" s="5"/>
      <c r="I16" s="5"/>
      <c r="J16" s="6" t="e">
        <f t="shared" si="0"/>
        <v>#DIV/0!</v>
      </c>
      <c r="K16" s="108"/>
    </row>
    <row r="17" spans="1:14" ht="40.5" customHeight="1">
      <c r="A17" s="103" t="s">
        <v>18</v>
      </c>
      <c r="B17" s="104"/>
      <c r="C17" s="104"/>
      <c r="D17" s="104"/>
      <c r="E17" s="105"/>
      <c r="F17" s="5"/>
      <c r="G17" s="5"/>
      <c r="H17" s="5"/>
      <c r="I17" s="5"/>
      <c r="J17" s="6" t="e">
        <f t="shared" si="0"/>
        <v>#DIV/0!</v>
      </c>
      <c r="K17" s="108"/>
      <c r="N17" s="4"/>
    </row>
    <row r="18" spans="1:14" ht="41.25" customHeight="1">
      <c r="A18" s="109" t="s">
        <v>34</v>
      </c>
      <c r="B18" s="110"/>
      <c r="C18" s="110"/>
      <c r="D18" s="110"/>
      <c r="E18" s="111"/>
      <c r="F18" s="5"/>
      <c r="G18" s="5"/>
      <c r="H18" s="5"/>
      <c r="I18" s="5"/>
      <c r="J18" s="6" t="e">
        <f t="shared" si="0"/>
        <v>#DIV/0!</v>
      </c>
      <c r="K18" s="112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5:E15"/>
    <mergeCell ref="K15:K18"/>
    <mergeCell ref="A16:E16"/>
    <mergeCell ref="A17:E17"/>
    <mergeCell ref="A18:E18"/>
    <mergeCell ref="A11:E11"/>
    <mergeCell ref="A12:E12"/>
    <mergeCell ref="F12:K12"/>
    <mergeCell ref="A13:E13"/>
    <mergeCell ref="F13:K13"/>
    <mergeCell ref="A14:E14"/>
    <mergeCell ref="A8:E8"/>
    <mergeCell ref="F8:K8"/>
    <mergeCell ref="A9:E9"/>
    <mergeCell ref="F9:K9"/>
    <mergeCell ref="A10:E10"/>
    <mergeCell ref="F10:K10"/>
    <mergeCell ref="A2:K2"/>
    <mergeCell ref="A4:K4"/>
    <mergeCell ref="A5:E5"/>
    <mergeCell ref="A6:E6"/>
    <mergeCell ref="F6:K6"/>
    <mergeCell ref="A7:E7"/>
    <mergeCell ref="F7:K7"/>
  </mergeCells>
  <conditionalFormatting sqref="K15 K18">
    <cfRule type="cellIs" dxfId="9" priority="1" operator="lessThan">
      <formula>50</formula>
    </cfRule>
    <cfRule type="containsErrors" dxfId="8" priority="2">
      <formula>ISERROR(K15)</formula>
    </cfRule>
  </conditionalFormatting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&amp;L&amp;"Arial,Normal"&amp;12&amp;K00-029TOOL_15_ES&amp;R&amp;"Arial,Normal"&amp;12&amp;K00-030&amp;P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"/>
  <sheetViews>
    <sheetView view="pageLayout" zoomScale="90" zoomScaleNormal="90" zoomScalePageLayoutView="90" workbookViewId="0">
      <selection activeCell="H22" sqref="H22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0.85546875" style="3" customWidth="1"/>
    <col min="8" max="8" width="11.28515625" style="3" customWidth="1"/>
    <col min="9" max="9" width="10.85546875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4" spans="1:49" ht="39.75" customHeight="1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49" s="68" customFormat="1" ht="21" customHeight="1">
      <c r="A5" s="69" t="s">
        <v>10</v>
      </c>
      <c r="B5" s="70"/>
      <c r="C5" s="70"/>
      <c r="D5" s="70"/>
      <c r="E5" s="113"/>
      <c r="F5" s="63"/>
      <c r="G5" s="64"/>
      <c r="H5" s="64"/>
      <c r="I5" s="64"/>
      <c r="J5" s="64"/>
      <c r="K5" s="65"/>
      <c r="L5" s="66"/>
      <c r="M5" s="6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37</v>
      </c>
      <c r="B6" s="70"/>
      <c r="C6" s="70"/>
      <c r="D6" s="70"/>
      <c r="E6" s="71"/>
      <c r="F6" s="72"/>
      <c r="G6" s="73"/>
      <c r="H6" s="73"/>
      <c r="I6" s="73"/>
      <c r="J6" s="73"/>
      <c r="K6" s="74"/>
    </row>
    <row r="7" spans="1:49" ht="21" customHeight="1">
      <c r="A7" s="75" t="s">
        <v>9</v>
      </c>
      <c r="B7" s="82"/>
      <c r="C7" s="82"/>
      <c r="D7" s="82"/>
      <c r="E7" s="83"/>
      <c r="F7" s="76"/>
      <c r="G7" s="77"/>
      <c r="H7" s="77"/>
      <c r="I7" s="77"/>
      <c r="J7" s="77"/>
      <c r="K7" s="78"/>
    </row>
    <row r="8" spans="1:49" ht="42.75" customHeight="1">
      <c r="A8" s="75" t="s">
        <v>38</v>
      </c>
      <c r="B8" s="82"/>
      <c r="C8" s="82"/>
      <c r="D8" s="82"/>
      <c r="E8" s="83"/>
      <c r="F8" s="79"/>
      <c r="G8" s="80"/>
      <c r="H8" s="80"/>
      <c r="I8" s="80"/>
      <c r="J8" s="80"/>
      <c r="K8" s="81"/>
    </row>
    <row r="9" spans="1:49" ht="40.5" customHeight="1">
      <c r="A9" s="75" t="s">
        <v>6</v>
      </c>
      <c r="B9" s="82"/>
      <c r="C9" s="82"/>
      <c r="D9" s="82"/>
      <c r="E9" s="83"/>
      <c r="F9" s="79"/>
      <c r="G9" s="80"/>
      <c r="H9" s="80"/>
      <c r="I9" s="80"/>
      <c r="J9" s="80"/>
      <c r="K9" s="81"/>
    </row>
    <row r="10" spans="1:49" ht="21" customHeight="1">
      <c r="A10" s="75" t="s">
        <v>39</v>
      </c>
      <c r="B10" s="82"/>
      <c r="C10" s="82"/>
      <c r="D10" s="82"/>
      <c r="E10" s="83"/>
      <c r="F10" s="84"/>
      <c r="G10" s="80"/>
      <c r="H10" s="80"/>
      <c r="I10" s="80"/>
      <c r="J10" s="80"/>
      <c r="K10" s="81"/>
    </row>
    <row r="11" spans="1:49" ht="31.5" customHeight="1">
      <c r="A11" s="85" t="s">
        <v>40</v>
      </c>
      <c r="B11" s="86"/>
      <c r="C11" s="86"/>
      <c r="D11" s="86"/>
      <c r="E11" s="87"/>
      <c r="F11" s="88" t="e">
        <f>K15</f>
        <v>#DIV/0!</v>
      </c>
      <c r="G11" s="89"/>
      <c r="H11" s="89"/>
      <c r="I11" s="89"/>
      <c r="J11" s="89"/>
      <c r="K11" s="90"/>
    </row>
    <row r="12" spans="1:49" ht="31.5" customHeight="1">
      <c r="A12" s="85" t="s">
        <v>41</v>
      </c>
      <c r="B12" s="86"/>
      <c r="C12" s="86"/>
      <c r="D12" s="86"/>
      <c r="E12" s="87"/>
      <c r="F12" s="91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80"/>
      <c r="H12" s="80"/>
      <c r="I12" s="80"/>
      <c r="J12" s="80"/>
      <c r="K12" s="81"/>
    </row>
    <row r="13" spans="1:49" ht="21" customHeight="1">
      <c r="A13" s="92" t="s">
        <v>35</v>
      </c>
      <c r="B13" s="92"/>
      <c r="C13" s="93"/>
      <c r="D13" s="93"/>
      <c r="E13" s="93"/>
      <c r="F13" s="94"/>
      <c r="G13" s="95"/>
      <c r="H13" s="95"/>
      <c r="I13" s="95"/>
      <c r="J13" s="95"/>
      <c r="K13" s="96"/>
    </row>
    <row r="14" spans="1:49" ht="41.25" customHeight="1">
      <c r="A14" s="97"/>
      <c r="B14" s="98"/>
      <c r="C14" s="98"/>
      <c r="D14" s="98"/>
      <c r="E14" s="99"/>
      <c r="F14" s="100" t="s">
        <v>11</v>
      </c>
      <c r="G14" s="100" t="s">
        <v>12</v>
      </c>
      <c r="H14" s="100" t="s">
        <v>13</v>
      </c>
      <c r="I14" s="100" t="s">
        <v>14</v>
      </c>
      <c r="J14" s="101" t="s">
        <v>15</v>
      </c>
      <c r="K14" s="102" t="s">
        <v>36</v>
      </c>
    </row>
    <row r="15" spans="1:49" ht="41.25" customHeight="1">
      <c r="A15" s="103" t="s">
        <v>16</v>
      </c>
      <c r="B15" s="104"/>
      <c r="C15" s="104"/>
      <c r="D15" s="104"/>
      <c r="E15" s="105"/>
      <c r="F15" s="5"/>
      <c r="G15" s="5"/>
      <c r="H15" s="5"/>
      <c r="I15" s="5"/>
      <c r="J15" s="106" t="e">
        <f t="shared" ref="J15:J18" si="0">AVERAGE(F15:I15)</f>
        <v>#DIV/0!</v>
      </c>
      <c r="K15" s="107" t="e">
        <f>AVERAGE(J15:J18)</f>
        <v>#DIV/0!</v>
      </c>
    </row>
    <row r="16" spans="1:49" ht="44.25" customHeight="1">
      <c r="A16" s="103" t="s">
        <v>17</v>
      </c>
      <c r="B16" s="104"/>
      <c r="C16" s="104"/>
      <c r="D16" s="104"/>
      <c r="E16" s="105"/>
      <c r="F16" s="5"/>
      <c r="G16" s="5"/>
      <c r="H16" s="5"/>
      <c r="I16" s="5"/>
      <c r="J16" s="6" t="e">
        <f t="shared" si="0"/>
        <v>#DIV/0!</v>
      </c>
      <c r="K16" s="108"/>
    </row>
    <row r="17" spans="1:14" ht="40.5" customHeight="1">
      <c r="A17" s="103" t="s">
        <v>18</v>
      </c>
      <c r="B17" s="104"/>
      <c r="C17" s="104"/>
      <c r="D17" s="104"/>
      <c r="E17" s="105"/>
      <c r="F17" s="5"/>
      <c r="G17" s="5"/>
      <c r="H17" s="5"/>
      <c r="I17" s="5"/>
      <c r="J17" s="6" t="e">
        <f t="shared" si="0"/>
        <v>#DIV/0!</v>
      </c>
      <c r="K17" s="108"/>
      <c r="N17" s="4"/>
    </row>
    <row r="18" spans="1:14" ht="41.25" customHeight="1">
      <c r="A18" s="109" t="s">
        <v>34</v>
      </c>
      <c r="B18" s="110"/>
      <c r="C18" s="110"/>
      <c r="D18" s="110"/>
      <c r="E18" s="111"/>
      <c r="F18" s="5"/>
      <c r="G18" s="5"/>
      <c r="H18" s="5"/>
      <c r="I18" s="5"/>
      <c r="J18" s="6" t="e">
        <f t="shared" si="0"/>
        <v>#DIV/0!</v>
      </c>
      <c r="K18" s="112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5:E15"/>
    <mergeCell ref="K15:K18"/>
    <mergeCell ref="A16:E16"/>
    <mergeCell ref="A17:E17"/>
    <mergeCell ref="A18:E18"/>
    <mergeCell ref="A11:E11"/>
    <mergeCell ref="A12:E12"/>
    <mergeCell ref="F12:K12"/>
    <mergeCell ref="A13:E13"/>
    <mergeCell ref="F13:K13"/>
    <mergeCell ref="A14:E14"/>
    <mergeCell ref="A8:E8"/>
    <mergeCell ref="F8:K8"/>
    <mergeCell ref="A9:E9"/>
    <mergeCell ref="F9:K9"/>
    <mergeCell ref="A10:E10"/>
    <mergeCell ref="F10:K10"/>
    <mergeCell ref="A2:K2"/>
    <mergeCell ref="A4:K4"/>
    <mergeCell ref="A5:E5"/>
    <mergeCell ref="A6:E6"/>
    <mergeCell ref="F6:K6"/>
    <mergeCell ref="A7:E7"/>
    <mergeCell ref="F7:K7"/>
  </mergeCells>
  <conditionalFormatting sqref="K15 K18">
    <cfRule type="cellIs" dxfId="7" priority="1" operator="lessThan">
      <formula>50</formula>
    </cfRule>
    <cfRule type="containsErrors" dxfId="6" priority="2">
      <formula>ISERROR(K15)</formula>
    </cfRule>
  </conditionalFormatting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&amp;L&amp;"Arial,Normal"&amp;12&amp;K00-029TOOL_15_ES&amp;R&amp;"Arial,Normal"&amp;12&amp;K00-030&amp;P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"/>
  <sheetViews>
    <sheetView view="pageLayout" zoomScale="90" zoomScaleNormal="90" zoomScalePageLayoutView="90" workbookViewId="0">
      <selection activeCell="F1" sqref="F1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0.85546875" style="3" customWidth="1"/>
    <col min="8" max="8" width="11.28515625" style="3" customWidth="1"/>
    <col min="9" max="9" width="10.85546875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4" spans="1:49" ht="39.75" customHeight="1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49" s="68" customFormat="1" ht="21" customHeight="1">
      <c r="A5" s="69" t="s">
        <v>10</v>
      </c>
      <c r="B5" s="70"/>
      <c r="C5" s="70"/>
      <c r="D5" s="70"/>
      <c r="E5" s="113"/>
      <c r="F5" s="63"/>
      <c r="G5" s="64"/>
      <c r="H5" s="64"/>
      <c r="I5" s="64"/>
      <c r="J5" s="64"/>
      <c r="K5" s="65"/>
      <c r="L5" s="66"/>
      <c r="M5" s="6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37</v>
      </c>
      <c r="B6" s="70"/>
      <c r="C6" s="70"/>
      <c r="D6" s="70"/>
      <c r="E6" s="71"/>
      <c r="F6" s="72"/>
      <c r="G6" s="73"/>
      <c r="H6" s="73"/>
      <c r="I6" s="73"/>
      <c r="J6" s="73"/>
      <c r="K6" s="74"/>
    </row>
    <row r="7" spans="1:49" ht="21" customHeight="1">
      <c r="A7" s="75" t="s">
        <v>9</v>
      </c>
      <c r="B7" s="82"/>
      <c r="C7" s="82"/>
      <c r="D7" s="82"/>
      <c r="E7" s="83"/>
      <c r="F7" s="76"/>
      <c r="G7" s="77"/>
      <c r="H7" s="77"/>
      <c r="I7" s="77"/>
      <c r="J7" s="77"/>
      <c r="K7" s="78"/>
    </row>
    <row r="8" spans="1:49" ht="42.75" customHeight="1">
      <c r="A8" s="75" t="s">
        <v>38</v>
      </c>
      <c r="B8" s="82"/>
      <c r="C8" s="82"/>
      <c r="D8" s="82"/>
      <c r="E8" s="83"/>
      <c r="F8" s="79"/>
      <c r="G8" s="80"/>
      <c r="H8" s="80"/>
      <c r="I8" s="80"/>
      <c r="J8" s="80"/>
      <c r="K8" s="81"/>
    </row>
    <row r="9" spans="1:49" ht="40.5" customHeight="1">
      <c r="A9" s="75" t="s">
        <v>6</v>
      </c>
      <c r="B9" s="82"/>
      <c r="C9" s="82"/>
      <c r="D9" s="82"/>
      <c r="E9" s="83"/>
      <c r="F9" s="79"/>
      <c r="G9" s="80"/>
      <c r="H9" s="80"/>
      <c r="I9" s="80"/>
      <c r="J9" s="80"/>
      <c r="K9" s="81"/>
    </row>
    <row r="10" spans="1:49" ht="21" customHeight="1">
      <c r="A10" s="75" t="s">
        <v>39</v>
      </c>
      <c r="B10" s="82"/>
      <c r="C10" s="82"/>
      <c r="D10" s="82"/>
      <c r="E10" s="83"/>
      <c r="F10" s="84"/>
      <c r="G10" s="80"/>
      <c r="H10" s="80"/>
      <c r="I10" s="80"/>
      <c r="J10" s="80"/>
      <c r="K10" s="81"/>
    </row>
    <row r="11" spans="1:49" ht="31.5" customHeight="1">
      <c r="A11" s="85" t="s">
        <v>40</v>
      </c>
      <c r="B11" s="86"/>
      <c r="C11" s="86"/>
      <c r="D11" s="86"/>
      <c r="E11" s="87"/>
      <c r="F11" s="88" t="e">
        <f>K15</f>
        <v>#DIV/0!</v>
      </c>
      <c r="G11" s="89"/>
      <c r="H11" s="89"/>
      <c r="I11" s="89"/>
      <c r="J11" s="89"/>
      <c r="K11" s="90"/>
    </row>
    <row r="12" spans="1:49" ht="31.5" customHeight="1">
      <c r="A12" s="85" t="s">
        <v>41</v>
      </c>
      <c r="B12" s="86"/>
      <c r="C12" s="86"/>
      <c r="D12" s="86"/>
      <c r="E12" s="87"/>
      <c r="F12" s="91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80"/>
      <c r="H12" s="80"/>
      <c r="I12" s="80"/>
      <c r="J12" s="80"/>
      <c r="K12" s="81"/>
    </row>
    <row r="13" spans="1:49" ht="21" customHeight="1">
      <c r="A13" s="92" t="s">
        <v>35</v>
      </c>
      <c r="B13" s="92"/>
      <c r="C13" s="93"/>
      <c r="D13" s="93"/>
      <c r="E13" s="93"/>
      <c r="F13" s="94"/>
      <c r="G13" s="95"/>
      <c r="H13" s="95"/>
      <c r="I13" s="95"/>
      <c r="J13" s="95"/>
      <c r="K13" s="96"/>
    </row>
    <row r="14" spans="1:49" ht="41.25" customHeight="1">
      <c r="A14" s="97"/>
      <c r="B14" s="98"/>
      <c r="C14" s="98"/>
      <c r="D14" s="98"/>
      <c r="E14" s="99"/>
      <c r="F14" s="100" t="s">
        <v>11</v>
      </c>
      <c r="G14" s="100" t="s">
        <v>12</v>
      </c>
      <c r="H14" s="100" t="s">
        <v>13</v>
      </c>
      <c r="I14" s="100" t="s">
        <v>14</v>
      </c>
      <c r="J14" s="101" t="s">
        <v>15</v>
      </c>
      <c r="K14" s="102" t="s">
        <v>36</v>
      </c>
    </row>
    <row r="15" spans="1:49" ht="41.25" customHeight="1">
      <c r="A15" s="103" t="s">
        <v>16</v>
      </c>
      <c r="B15" s="104"/>
      <c r="C15" s="104"/>
      <c r="D15" s="104"/>
      <c r="E15" s="105"/>
      <c r="F15" s="5"/>
      <c r="G15" s="5"/>
      <c r="H15" s="5"/>
      <c r="I15" s="5"/>
      <c r="J15" s="106" t="e">
        <f t="shared" ref="J15:J18" si="0">AVERAGE(F15:I15)</f>
        <v>#DIV/0!</v>
      </c>
      <c r="K15" s="107" t="e">
        <f>AVERAGE(J15:J18)</f>
        <v>#DIV/0!</v>
      </c>
    </row>
    <row r="16" spans="1:49" ht="44.25" customHeight="1">
      <c r="A16" s="103" t="s">
        <v>17</v>
      </c>
      <c r="B16" s="104"/>
      <c r="C16" s="104"/>
      <c r="D16" s="104"/>
      <c r="E16" s="105"/>
      <c r="F16" s="5"/>
      <c r="G16" s="5"/>
      <c r="H16" s="5"/>
      <c r="I16" s="5"/>
      <c r="J16" s="6" t="e">
        <f t="shared" si="0"/>
        <v>#DIV/0!</v>
      </c>
      <c r="K16" s="108"/>
    </row>
    <row r="17" spans="1:14" ht="40.5" customHeight="1">
      <c r="A17" s="103" t="s">
        <v>18</v>
      </c>
      <c r="B17" s="104"/>
      <c r="C17" s="104"/>
      <c r="D17" s="104"/>
      <c r="E17" s="105"/>
      <c r="F17" s="5"/>
      <c r="G17" s="5"/>
      <c r="H17" s="5"/>
      <c r="I17" s="5"/>
      <c r="J17" s="6" t="e">
        <f t="shared" si="0"/>
        <v>#DIV/0!</v>
      </c>
      <c r="K17" s="108"/>
      <c r="N17" s="4"/>
    </row>
    <row r="18" spans="1:14" ht="41.25" customHeight="1">
      <c r="A18" s="109" t="s">
        <v>34</v>
      </c>
      <c r="B18" s="110"/>
      <c r="C18" s="110"/>
      <c r="D18" s="110"/>
      <c r="E18" s="111"/>
      <c r="F18" s="5"/>
      <c r="G18" s="5"/>
      <c r="H18" s="5"/>
      <c r="I18" s="5"/>
      <c r="J18" s="6" t="e">
        <f t="shared" si="0"/>
        <v>#DIV/0!</v>
      </c>
      <c r="K18" s="112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5:E15"/>
    <mergeCell ref="K15:K18"/>
    <mergeCell ref="A16:E16"/>
    <mergeCell ref="A17:E17"/>
    <mergeCell ref="A18:E18"/>
    <mergeCell ref="A11:E11"/>
    <mergeCell ref="A12:E12"/>
    <mergeCell ref="F12:K12"/>
    <mergeCell ref="A13:E13"/>
    <mergeCell ref="F13:K13"/>
    <mergeCell ref="A14:E14"/>
    <mergeCell ref="A8:E8"/>
    <mergeCell ref="F8:K8"/>
    <mergeCell ref="A9:E9"/>
    <mergeCell ref="F9:K9"/>
    <mergeCell ref="A10:E10"/>
    <mergeCell ref="F10:K10"/>
    <mergeCell ref="A2:K2"/>
    <mergeCell ref="A4:K4"/>
    <mergeCell ref="A5:E5"/>
    <mergeCell ref="A6:E6"/>
    <mergeCell ref="F6:K6"/>
    <mergeCell ref="A7:E7"/>
    <mergeCell ref="F7:K7"/>
  </mergeCells>
  <conditionalFormatting sqref="K15 K18">
    <cfRule type="cellIs" dxfId="5" priority="1" operator="lessThan">
      <formula>50</formula>
    </cfRule>
    <cfRule type="containsErrors" dxfId="4" priority="2">
      <formula>ISERROR(K15)</formula>
    </cfRule>
  </conditionalFormatting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&amp;L&amp;"Arial,Normal"&amp;12&amp;K00-029TOOL_15_ES&amp;R&amp;"Arial,Normal"&amp;12&amp;K00-030&amp;P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"/>
  <sheetViews>
    <sheetView view="pageLayout" zoomScale="90" zoomScaleNormal="90" zoomScalePageLayoutView="90" workbookViewId="0">
      <selection activeCell="G1" sqref="G1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0.85546875" style="3" customWidth="1"/>
    <col min="8" max="8" width="11.28515625" style="3" customWidth="1"/>
    <col min="9" max="9" width="10.85546875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4" spans="1:49" ht="39.75" customHeight="1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49" s="68" customFormat="1" ht="21" customHeight="1">
      <c r="A5" s="69" t="s">
        <v>10</v>
      </c>
      <c r="B5" s="70"/>
      <c r="C5" s="70"/>
      <c r="D5" s="70"/>
      <c r="E5" s="113"/>
      <c r="F5" s="63"/>
      <c r="G5" s="64"/>
      <c r="H5" s="64"/>
      <c r="I5" s="64"/>
      <c r="J5" s="64"/>
      <c r="K5" s="65"/>
      <c r="L5" s="66"/>
      <c r="M5" s="6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37</v>
      </c>
      <c r="B6" s="70"/>
      <c r="C6" s="70"/>
      <c r="D6" s="70"/>
      <c r="E6" s="71"/>
      <c r="F6" s="72"/>
      <c r="G6" s="73"/>
      <c r="H6" s="73"/>
      <c r="I6" s="73"/>
      <c r="J6" s="73"/>
      <c r="K6" s="74"/>
    </row>
    <row r="7" spans="1:49" ht="21" customHeight="1">
      <c r="A7" s="75" t="s">
        <v>9</v>
      </c>
      <c r="B7" s="82"/>
      <c r="C7" s="82"/>
      <c r="D7" s="82"/>
      <c r="E7" s="83"/>
      <c r="F7" s="76"/>
      <c r="G7" s="77"/>
      <c r="H7" s="77"/>
      <c r="I7" s="77"/>
      <c r="J7" s="77"/>
      <c r="K7" s="78"/>
    </row>
    <row r="8" spans="1:49" ht="42.75" customHeight="1">
      <c r="A8" s="75" t="s">
        <v>38</v>
      </c>
      <c r="B8" s="82"/>
      <c r="C8" s="82"/>
      <c r="D8" s="82"/>
      <c r="E8" s="83"/>
      <c r="F8" s="79"/>
      <c r="G8" s="80"/>
      <c r="H8" s="80"/>
      <c r="I8" s="80"/>
      <c r="J8" s="80"/>
      <c r="K8" s="81"/>
    </row>
    <row r="9" spans="1:49" ht="40.5" customHeight="1">
      <c r="A9" s="75" t="s">
        <v>6</v>
      </c>
      <c r="B9" s="82"/>
      <c r="C9" s="82"/>
      <c r="D9" s="82"/>
      <c r="E9" s="83"/>
      <c r="F9" s="79"/>
      <c r="G9" s="80"/>
      <c r="H9" s="80"/>
      <c r="I9" s="80"/>
      <c r="J9" s="80"/>
      <c r="K9" s="81"/>
    </row>
    <row r="10" spans="1:49" ht="21" customHeight="1">
      <c r="A10" s="75" t="s">
        <v>39</v>
      </c>
      <c r="B10" s="82"/>
      <c r="C10" s="82"/>
      <c r="D10" s="82"/>
      <c r="E10" s="83"/>
      <c r="F10" s="84"/>
      <c r="G10" s="80"/>
      <c r="H10" s="80"/>
      <c r="I10" s="80"/>
      <c r="J10" s="80"/>
      <c r="K10" s="81"/>
    </row>
    <row r="11" spans="1:49" ht="31.5" customHeight="1">
      <c r="A11" s="85" t="s">
        <v>40</v>
      </c>
      <c r="B11" s="86"/>
      <c r="C11" s="86"/>
      <c r="D11" s="86"/>
      <c r="E11" s="87"/>
      <c r="F11" s="88" t="e">
        <f>K15</f>
        <v>#DIV/0!</v>
      </c>
      <c r="G11" s="89"/>
      <c r="H11" s="89"/>
      <c r="I11" s="89"/>
      <c r="J11" s="89"/>
      <c r="K11" s="90"/>
    </row>
    <row r="12" spans="1:49" ht="31.5" customHeight="1">
      <c r="A12" s="85" t="s">
        <v>41</v>
      </c>
      <c r="B12" s="86"/>
      <c r="C12" s="86"/>
      <c r="D12" s="86"/>
      <c r="E12" s="87"/>
      <c r="F12" s="91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80"/>
      <c r="H12" s="80"/>
      <c r="I12" s="80"/>
      <c r="J12" s="80"/>
      <c r="K12" s="81"/>
    </row>
    <row r="13" spans="1:49" ht="21" customHeight="1">
      <c r="A13" s="92" t="s">
        <v>35</v>
      </c>
      <c r="B13" s="92"/>
      <c r="C13" s="93"/>
      <c r="D13" s="93"/>
      <c r="E13" s="93"/>
      <c r="F13" s="94"/>
      <c r="G13" s="95"/>
      <c r="H13" s="95"/>
      <c r="I13" s="95"/>
      <c r="J13" s="95"/>
      <c r="K13" s="96"/>
    </row>
    <row r="14" spans="1:49" ht="41.25" customHeight="1">
      <c r="A14" s="97"/>
      <c r="B14" s="98"/>
      <c r="C14" s="98"/>
      <c r="D14" s="98"/>
      <c r="E14" s="99"/>
      <c r="F14" s="100" t="s">
        <v>11</v>
      </c>
      <c r="G14" s="100" t="s">
        <v>12</v>
      </c>
      <c r="H14" s="100" t="s">
        <v>13</v>
      </c>
      <c r="I14" s="100" t="s">
        <v>14</v>
      </c>
      <c r="J14" s="101" t="s">
        <v>15</v>
      </c>
      <c r="K14" s="102" t="s">
        <v>36</v>
      </c>
    </row>
    <row r="15" spans="1:49" ht="41.25" customHeight="1">
      <c r="A15" s="103" t="s">
        <v>16</v>
      </c>
      <c r="B15" s="104"/>
      <c r="C15" s="104"/>
      <c r="D15" s="104"/>
      <c r="E15" s="105"/>
      <c r="F15" s="5"/>
      <c r="G15" s="5"/>
      <c r="H15" s="5"/>
      <c r="I15" s="5"/>
      <c r="J15" s="106" t="e">
        <f t="shared" ref="J15:J18" si="0">AVERAGE(F15:I15)</f>
        <v>#DIV/0!</v>
      </c>
      <c r="K15" s="107" t="e">
        <f>AVERAGE(J15:J18)</f>
        <v>#DIV/0!</v>
      </c>
    </row>
    <row r="16" spans="1:49" ht="44.25" customHeight="1">
      <c r="A16" s="103" t="s">
        <v>17</v>
      </c>
      <c r="B16" s="104"/>
      <c r="C16" s="104"/>
      <c r="D16" s="104"/>
      <c r="E16" s="105"/>
      <c r="F16" s="5"/>
      <c r="G16" s="5"/>
      <c r="H16" s="5"/>
      <c r="I16" s="5"/>
      <c r="J16" s="6" t="e">
        <f t="shared" si="0"/>
        <v>#DIV/0!</v>
      </c>
      <c r="K16" s="108"/>
    </row>
    <row r="17" spans="1:14" ht="40.5" customHeight="1">
      <c r="A17" s="103" t="s">
        <v>18</v>
      </c>
      <c r="B17" s="104"/>
      <c r="C17" s="104"/>
      <c r="D17" s="104"/>
      <c r="E17" s="105"/>
      <c r="F17" s="5"/>
      <c r="G17" s="5"/>
      <c r="H17" s="5"/>
      <c r="I17" s="5"/>
      <c r="J17" s="6" t="e">
        <f t="shared" si="0"/>
        <v>#DIV/0!</v>
      </c>
      <c r="K17" s="108"/>
      <c r="N17" s="4"/>
    </row>
    <row r="18" spans="1:14" ht="41.25" customHeight="1">
      <c r="A18" s="109" t="s">
        <v>34</v>
      </c>
      <c r="B18" s="110"/>
      <c r="C18" s="110"/>
      <c r="D18" s="110"/>
      <c r="E18" s="111"/>
      <c r="F18" s="5"/>
      <c r="G18" s="5"/>
      <c r="H18" s="5"/>
      <c r="I18" s="5"/>
      <c r="J18" s="6" t="e">
        <f t="shared" si="0"/>
        <v>#DIV/0!</v>
      </c>
      <c r="K18" s="112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5:E15"/>
    <mergeCell ref="K15:K18"/>
    <mergeCell ref="A16:E16"/>
    <mergeCell ref="A17:E17"/>
    <mergeCell ref="A18:E18"/>
    <mergeCell ref="A11:E11"/>
    <mergeCell ref="A12:E12"/>
    <mergeCell ref="F12:K12"/>
    <mergeCell ref="A13:E13"/>
    <mergeCell ref="F13:K13"/>
    <mergeCell ref="A14:E14"/>
    <mergeCell ref="A8:E8"/>
    <mergeCell ref="F8:K8"/>
    <mergeCell ref="A9:E9"/>
    <mergeCell ref="F9:K9"/>
    <mergeCell ref="A10:E10"/>
    <mergeCell ref="F10:K10"/>
    <mergeCell ref="A2:K2"/>
    <mergeCell ref="A4:K4"/>
    <mergeCell ref="A5:E5"/>
    <mergeCell ref="A6:E6"/>
    <mergeCell ref="F6:K6"/>
    <mergeCell ref="A7:E7"/>
    <mergeCell ref="F7:K7"/>
  </mergeCells>
  <conditionalFormatting sqref="K15 K18">
    <cfRule type="cellIs" dxfId="3" priority="1" operator="lessThan">
      <formula>50</formula>
    </cfRule>
    <cfRule type="containsErrors" dxfId="2" priority="2">
      <formula>ISERROR(K15)</formula>
    </cfRule>
  </conditionalFormatting>
  <dataValidations count="2">
    <dataValidation type="list" allowBlank="1" showInputMessage="1" showErrorMessage="1" sqref="F13">
      <formula1>"YES,NO"</formula1>
    </dataValidation>
    <dataValidation operator="equal" allowBlank="1" showInputMessage="1" showErrorMessage="1" sqref="F14:I14"/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&amp;L&amp;"Arial,Normal"&amp;12&amp;K00-029TOOL_15_ES&amp;R&amp;"Arial,Normal"&amp;12&amp;K00-030&amp;P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"/>
  <sheetViews>
    <sheetView tabSelected="1" view="pageBreakPreview" topLeftCell="A2" zoomScale="60" zoomScaleNormal="90" zoomScalePageLayoutView="90" workbookViewId="0">
      <selection activeCell="A2" sqref="A2:K2"/>
    </sheetView>
  </sheetViews>
  <sheetFormatPr defaultColWidth="8.85546875" defaultRowHeight="15"/>
  <cols>
    <col min="1" max="1" width="4.28515625" style="3" customWidth="1"/>
    <col min="2" max="2" width="32.140625" style="3" customWidth="1"/>
    <col min="3" max="3" width="5.7109375" style="3" customWidth="1"/>
    <col min="4" max="4" width="4.140625" style="3" customWidth="1"/>
    <col min="5" max="5" width="5" style="3" customWidth="1"/>
    <col min="6" max="6" width="13.140625" style="3" customWidth="1"/>
    <col min="7" max="7" width="10.85546875" style="3" customWidth="1"/>
    <col min="8" max="8" width="11.28515625" style="3" customWidth="1"/>
    <col min="9" max="9" width="10.85546875" style="3" customWidth="1"/>
    <col min="10" max="10" width="11" style="3" customWidth="1"/>
    <col min="11" max="11" width="13.140625" style="3" customWidth="1"/>
    <col min="12" max="12" width="8.85546875" style="3"/>
    <col min="13" max="13" width="23.42578125" style="3" customWidth="1"/>
    <col min="14" max="16384" width="8.85546875" style="3"/>
  </cols>
  <sheetData>
    <row r="1" spans="1:49" ht="24.75" customHeight="1"/>
    <row r="2" spans="1:49" ht="39.75" customHeight="1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4" spans="1:49" ht="39.75" customHeight="1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49" s="68" customFormat="1" ht="21" customHeight="1">
      <c r="A5" s="69" t="s">
        <v>10</v>
      </c>
      <c r="B5" s="70"/>
      <c r="C5" s="70"/>
      <c r="D5" s="70"/>
      <c r="E5" s="113"/>
      <c r="F5" s="63"/>
      <c r="G5" s="64"/>
      <c r="H5" s="64"/>
      <c r="I5" s="64"/>
      <c r="J5" s="64"/>
      <c r="K5" s="65"/>
      <c r="L5" s="66"/>
      <c r="M5" s="6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1" customHeight="1">
      <c r="A6" s="69" t="s">
        <v>37</v>
      </c>
      <c r="B6" s="70"/>
      <c r="C6" s="70"/>
      <c r="D6" s="70"/>
      <c r="E6" s="71"/>
      <c r="F6" s="72"/>
      <c r="G6" s="73"/>
      <c r="H6" s="73"/>
      <c r="I6" s="73"/>
      <c r="J6" s="73"/>
      <c r="K6" s="74"/>
    </row>
    <row r="7" spans="1:49" ht="21" customHeight="1">
      <c r="A7" s="75" t="s">
        <v>9</v>
      </c>
      <c r="B7" s="82"/>
      <c r="C7" s="82"/>
      <c r="D7" s="82"/>
      <c r="E7" s="83"/>
      <c r="F7" s="76"/>
      <c r="G7" s="77"/>
      <c r="H7" s="77"/>
      <c r="I7" s="77"/>
      <c r="J7" s="77"/>
      <c r="K7" s="78"/>
    </row>
    <row r="8" spans="1:49" ht="42.75" customHeight="1">
      <c r="A8" s="75" t="s">
        <v>38</v>
      </c>
      <c r="B8" s="82"/>
      <c r="C8" s="82"/>
      <c r="D8" s="82"/>
      <c r="E8" s="83"/>
      <c r="F8" s="79"/>
      <c r="G8" s="80"/>
      <c r="H8" s="80"/>
      <c r="I8" s="80"/>
      <c r="J8" s="80"/>
      <c r="K8" s="81"/>
    </row>
    <row r="9" spans="1:49" ht="40.5" customHeight="1">
      <c r="A9" s="75" t="s">
        <v>6</v>
      </c>
      <c r="B9" s="82"/>
      <c r="C9" s="82"/>
      <c r="D9" s="82"/>
      <c r="E9" s="83"/>
      <c r="F9" s="79"/>
      <c r="G9" s="80"/>
      <c r="H9" s="80"/>
      <c r="I9" s="80"/>
      <c r="J9" s="80"/>
      <c r="K9" s="81"/>
    </row>
    <row r="10" spans="1:49" ht="21" customHeight="1">
      <c r="A10" s="75" t="s">
        <v>39</v>
      </c>
      <c r="B10" s="82"/>
      <c r="C10" s="82"/>
      <c r="D10" s="82"/>
      <c r="E10" s="83"/>
      <c r="F10" s="84"/>
      <c r="G10" s="80"/>
      <c r="H10" s="80"/>
      <c r="I10" s="80"/>
      <c r="J10" s="80"/>
      <c r="K10" s="81"/>
    </row>
    <row r="11" spans="1:49" ht="31.5" customHeight="1">
      <c r="A11" s="85" t="s">
        <v>40</v>
      </c>
      <c r="B11" s="86"/>
      <c r="C11" s="86"/>
      <c r="D11" s="86"/>
      <c r="E11" s="87"/>
      <c r="F11" s="88" t="e">
        <f>K15</f>
        <v>#DIV/0!</v>
      </c>
      <c r="G11" s="89"/>
      <c r="H11" s="89"/>
      <c r="I11" s="89"/>
      <c r="J11" s="89"/>
      <c r="K11" s="90"/>
    </row>
    <row r="12" spans="1:49" ht="31.5" customHeight="1">
      <c r="A12" s="85" t="s">
        <v>41</v>
      </c>
      <c r="B12" s="86"/>
      <c r="C12" s="86"/>
      <c r="D12" s="86"/>
      <c r="E12" s="87"/>
      <c r="F12" s="91" t="e">
        <f>IF(AND(F11&gt;=0,F11&lt;=49),"Insufficient",IF(F11=50,"Sufficient",IF(AND(F11&gt;=51,F11&lt;=65),"Satisfactory",IF(AND(F11&gt;=66,F11&lt;=79),"Good",IF(AND(F11&gt;=80,F11&lt;=90),"Very Good","Excellent")))))</f>
        <v>#DIV/0!</v>
      </c>
      <c r="G12" s="80"/>
      <c r="H12" s="80"/>
      <c r="I12" s="80"/>
      <c r="J12" s="80"/>
      <c r="K12" s="81"/>
    </row>
    <row r="13" spans="1:49" ht="21" customHeight="1">
      <c r="A13" s="92" t="s">
        <v>35</v>
      </c>
      <c r="B13" s="92"/>
      <c r="C13" s="93"/>
      <c r="D13" s="93"/>
      <c r="E13" s="93"/>
      <c r="F13" s="94"/>
      <c r="G13" s="95"/>
      <c r="H13" s="95"/>
      <c r="I13" s="95"/>
      <c r="J13" s="95"/>
      <c r="K13" s="96"/>
    </row>
    <row r="14" spans="1:49" ht="41.25" customHeight="1">
      <c r="A14" s="97"/>
      <c r="B14" s="98"/>
      <c r="C14" s="98"/>
      <c r="D14" s="98"/>
      <c r="E14" s="99"/>
      <c r="F14" s="100" t="s">
        <v>11</v>
      </c>
      <c r="G14" s="100" t="s">
        <v>12</v>
      </c>
      <c r="H14" s="100" t="s">
        <v>13</v>
      </c>
      <c r="I14" s="100" t="s">
        <v>14</v>
      </c>
      <c r="J14" s="101" t="s">
        <v>15</v>
      </c>
      <c r="K14" s="102" t="s">
        <v>36</v>
      </c>
    </row>
    <row r="15" spans="1:49" ht="41.25" customHeight="1">
      <c r="A15" s="103" t="s">
        <v>16</v>
      </c>
      <c r="B15" s="104"/>
      <c r="C15" s="104"/>
      <c r="D15" s="104"/>
      <c r="E15" s="105"/>
      <c r="F15" s="5"/>
      <c r="G15" s="5"/>
      <c r="H15" s="5"/>
      <c r="I15" s="5"/>
      <c r="J15" s="106" t="e">
        <f t="shared" ref="J15:J18" si="0">AVERAGE(F15:I15)</f>
        <v>#DIV/0!</v>
      </c>
      <c r="K15" s="107" t="e">
        <f>AVERAGE(J15:J18)</f>
        <v>#DIV/0!</v>
      </c>
    </row>
    <row r="16" spans="1:49" ht="44.25" customHeight="1">
      <c r="A16" s="103" t="s">
        <v>17</v>
      </c>
      <c r="B16" s="104"/>
      <c r="C16" s="104"/>
      <c r="D16" s="104"/>
      <c r="E16" s="105"/>
      <c r="F16" s="5"/>
      <c r="G16" s="5"/>
      <c r="H16" s="5"/>
      <c r="I16" s="5"/>
      <c r="J16" s="6" t="e">
        <f t="shared" si="0"/>
        <v>#DIV/0!</v>
      </c>
      <c r="K16" s="108"/>
    </row>
    <row r="17" spans="1:14" ht="40.5" customHeight="1">
      <c r="A17" s="103" t="s">
        <v>18</v>
      </c>
      <c r="B17" s="104"/>
      <c r="C17" s="104"/>
      <c r="D17" s="104"/>
      <c r="E17" s="105"/>
      <c r="F17" s="5"/>
      <c r="G17" s="5"/>
      <c r="H17" s="5"/>
      <c r="I17" s="5"/>
      <c r="J17" s="6" t="e">
        <f t="shared" si="0"/>
        <v>#DIV/0!</v>
      </c>
      <c r="K17" s="108"/>
      <c r="N17" s="4"/>
    </row>
    <row r="18" spans="1:14" ht="41.25" customHeight="1">
      <c r="A18" s="109" t="s">
        <v>34</v>
      </c>
      <c r="B18" s="110"/>
      <c r="C18" s="110"/>
      <c r="D18" s="110"/>
      <c r="E18" s="111"/>
      <c r="F18" s="5"/>
      <c r="G18" s="5"/>
      <c r="H18" s="5"/>
      <c r="I18" s="5"/>
      <c r="J18" s="6" t="e">
        <f t="shared" si="0"/>
        <v>#DIV/0!</v>
      </c>
      <c r="K18" s="112"/>
    </row>
  </sheetData>
  <sheetProtection formatCells="0" formatColumns="0" formatRows="0" insertColumns="0" insertRows="0" insertHyperlinks="0" deleteColumns="0" deleteRows="0" sort="0" autoFilter="0" pivotTables="0"/>
  <autoFilter ref="A5:K19">
    <filterColumn colId="0" showButton="0"/>
    <filterColumn colId="1" showButton="0"/>
    <filterColumn colId="3" showButton="0"/>
    <filterColumn colId="5" showButton="0"/>
    <filterColumn colId="6" showButton="0"/>
    <filterColumn colId="7" showButton="0"/>
    <filterColumn colId="9" showButton="0"/>
  </autoFilter>
  <mergeCells count="24">
    <mergeCell ref="A15:E15"/>
    <mergeCell ref="K15:K18"/>
    <mergeCell ref="A16:E16"/>
    <mergeCell ref="A17:E17"/>
    <mergeCell ref="A18:E18"/>
    <mergeCell ref="A11:E11"/>
    <mergeCell ref="A12:E12"/>
    <mergeCell ref="F12:K12"/>
    <mergeCell ref="A13:E13"/>
    <mergeCell ref="F13:K13"/>
    <mergeCell ref="A14:E14"/>
    <mergeCell ref="A8:E8"/>
    <mergeCell ref="F8:K8"/>
    <mergeCell ref="A9:E9"/>
    <mergeCell ref="F9:K9"/>
    <mergeCell ref="A10:E10"/>
    <mergeCell ref="F10:K10"/>
    <mergeCell ref="A2:K2"/>
    <mergeCell ref="A4:K4"/>
    <mergeCell ref="A5:E5"/>
    <mergeCell ref="A6:E6"/>
    <mergeCell ref="F6:K6"/>
    <mergeCell ref="A7:E7"/>
    <mergeCell ref="F7:K7"/>
  </mergeCells>
  <conditionalFormatting sqref="K15 K18">
    <cfRule type="cellIs" dxfId="1" priority="1" operator="lessThan">
      <formula>50</formula>
    </cfRule>
    <cfRule type="containsErrors" dxfId="0" priority="2">
      <formula>ISERROR(K15)</formula>
    </cfRule>
  </conditionalFormatting>
  <dataValidations count="2">
    <dataValidation operator="equal" allowBlank="1" showInputMessage="1" showErrorMessage="1" sqref="F14:I14"/>
    <dataValidation type="list" allowBlank="1" showInputMessage="1" showErrorMessage="1" sqref="F13">
      <formula1>"YES,NO"</formula1>
    </dataValidation>
  </dataValidations>
  <pageMargins left="1.1811023622047245" right="0.78740157480314965" top="0.98425196850393704" bottom="0.78740157480314965" header="0.39370078740157483" footer="0.39370078740157483"/>
  <pageSetup paperSize="9" scale="61" orientation="portrait" r:id="rId1"/>
  <headerFooter>
    <oddHeader>&amp;L&amp;G</oddHeader>
    <oddFooter>&amp;L&amp;"Arial,Normal"&amp;12&amp;K00-029TOOL_15_ES&amp;R&amp;"Arial,Normal"&amp;12&amp;K00-030&amp;P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A1:O38"/>
  <sheetViews>
    <sheetView view="pageLayout" topLeftCell="A27" zoomScale="120" zoomScaleNormal="72" zoomScaleSheetLayoutView="100" zoomScalePageLayoutView="120" workbookViewId="0">
      <selection activeCell="D14" sqref="D14"/>
    </sheetView>
  </sheetViews>
  <sheetFormatPr defaultColWidth="9.140625" defaultRowHeight="14.25"/>
  <cols>
    <col min="1" max="1" width="4.85546875" style="2" customWidth="1"/>
    <col min="2" max="2" width="40.7109375" style="2" customWidth="1"/>
    <col min="3" max="3" width="65.28515625" style="2" customWidth="1"/>
    <col min="4" max="4" width="21.42578125" style="2" customWidth="1"/>
    <col min="5" max="5" width="1.42578125" style="2" hidden="1" customWidth="1"/>
    <col min="6" max="6" width="24.42578125" style="2" customWidth="1"/>
    <col min="7" max="7" width="2.7109375" style="2" customWidth="1"/>
    <col min="8" max="11" width="3.28515625" style="2" customWidth="1"/>
    <col min="12" max="12" width="4.28515625" style="2" customWidth="1"/>
    <col min="13" max="13" width="2.42578125" style="2" customWidth="1"/>
    <col min="14" max="14" width="9.140625" style="2" customWidth="1"/>
    <col min="15" max="15" width="20" style="2" customWidth="1"/>
    <col min="16" max="16" width="13.42578125" style="2" customWidth="1"/>
    <col min="17" max="16384" width="9.140625" style="2"/>
  </cols>
  <sheetData>
    <row r="1" spans="1:15" ht="15.75" customHeight="1">
      <c r="B1" s="57"/>
      <c r="C1" s="57"/>
      <c r="D1" s="57"/>
      <c r="E1" s="57"/>
      <c r="F1" s="57"/>
    </row>
    <row r="2" spans="1:15" ht="21" customHeight="1">
      <c r="B2" s="34" t="s">
        <v>19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ht="12" customHeight="1">
      <c r="B3" s="57"/>
      <c r="C3" s="57"/>
      <c r="D3" s="57"/>
      <c r="E3" s="57"/>
      <c r="F3" s="57"/>
    </row>
    <row r="4" spans="1:15" ht="21" customHeight="1">
      <c r="A4" s="30"/>
      <c r="B4" s="58" t="s">
        <v>20</v>
      </c>
      <c r="C4" s="58"/>
      <c r="D4" s="58"/>
      <c r="E4" s="33"/>
      <c r="F4" s="33"/>
    </row>
    <row r="5" spans="1:15" ht="18" customHeight="1" thickBot="1">
      <c r="A5" s="1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</row>
    <row r="6" spans="1:15" ht="18" customHeight="1">
      <c r="A6" s="1"/>
      <c r="B6" s="12" t="s">
        <v>21</v>
      </c>
      <c r="C6" s="59"/>
      <c r="D6" s="59"/>
      <c r="E6" s="59"/>
      <c r="F6" s="60"/>
      <c r="G6" s="10"/>
      <c r="H6" s="10"/>
      <c r="I6" s="10"/>
      <c r="J6" s="10"/>
      <c r="K6" s="10"/>
      <c r="L6" s="10"/>
    </row>
    <row r="7" spans="1:15" ht="18" customHeight="1">
      <c r="A7" s="1"/>
      <c r="B7" s="13" t="s">
        <v>22</v>
      </c>
      <c r="C7" s="40"/>
      <c r="D7" s="40"/>
      <c r="E7" s="40"/>
      <c r="F7" s="41"/>
      <c r="G7" s="10"/>
      <c r="H7" s="10"/>
      <c r="I7" s="10"/>
      <c r="J7" s="10"/>
      <c r="K7" s="10"/>
      <c r="L7" s="10"/>
    </row>
    <row r="8" spans="1:15" ht="18" customHeight="1">
      <c r="A8" s="1"/>
      <c r="B8" s="13" t="s">
        <v>23</v>
      </c>
      <c r="C8" s="40"/>
      <c r="D8" s="40"/>
      <c r="E8" s="40"/>
      <c r="F8" s="41"/>
      <c r="G8" s="10"/>
      <c r="H8" s="10"/>
      <c r="I8" s="10"/>
      <c r="J8" s="10"/>
      <c r="K8" s="10"/>
      <c r="L8" s="10"/>
    </row>
    <row r="9" spans="1:15" ht="18" customHeight="1">
      <c r="A9" s="1"/>
      <c r="B9" s="13" t="s">
        <v>24</v>
      </c>
      <c r="C9" s="61" t="s">
        <v>25</v>
      </c>
      <c r="D9" s="61"/>
      <c r="E9" s="61"/>
      <c r="F9" s="62"/>
      <c r="G9" s="10"/>
      <c r="H9" s="10"/>
      <c r="I9" s="10"/>
      <c r="J9" s="10"/>
      <c r="K9" s="10"/>
      <c r="L9" s="10"/>
    </row>
    <row r="10" spans="1:15" ht="18" customHeight="1">
      <c r="A10" s="1"/>
      <c r="B10" s="14" t="s">
        <v>26</v>
      </c>
      <c r="C10" s="40"/>
      <c r="D10" s="40"/>
      <c r="E10" s="40"/>
      <c r="F10" s="41"/>
      <c r="G10" s="10"/>
      <c r="H10" s="10"/>
      <c r="I10" s="10"/>
      <c r="J10" s="10"/>
      <c r="K10" s="10"/>
      <c r="L10" s="10"/>
    </row>
    <row r="11" spans="1:15" ht="18" customHeight="1" thickBot="1">
      <c r="A11" s="1"/>
      <c r="B11" s="15" t="s">
        <v>9</v>
      </c>
      <c r="C11" s="42"/>
      <c r="D11" s="42"/>
      <c r="E11" s="42"/>
      <c r="F11" s="43"/>
      <c r="G11" s="10"/>
      <c r="H11" s="10"/>
      <c r="I11" s="10"/>
      <c r="J11" s="10"/>
      <c r="K11" s="10"/>
      <c r="L11" s="10"/>
      <c r="O11" s="29"/>
    </row>
    <row r="12" spans="1:15" ht="18" customHeight="1" thickBot="1">
      <c r="A12" s="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O12" s="29"/>
    </row>
    <row r="13" spans="1:15" ht="21.75" customHeight="1">
      <c r="A13" s="7"/>
      <c r="B13" s="48" t="s">
        <v>27</v>
      </c>
      <c r="C13" s="50" t="s">
        <v>28</v>
      </c>
      <c r="D13" s="52" t="s">
        <v>29</v>
      </c>
      <c r="E13" s="52"/>
      <c r="F13" s="53"/>
      <c r="G13" s="8"/>
      <c r="H13" s="8"/>
      <c r="I13" s="8"/>
      <c r="J13" s="8"/>
      <c r="K13" s="8"/>
      <c r="L13" s="8"/>
      <c r="O13" s="29"/>
    </row>
    <row r="14" spans="1:15" ht="29.1" customHeight="1">
      <c r="A14" s="1"/>
      <c r="B14" s="49"/>
      <c r="C14" s="51"/>
      <c r="D14" s="22" t="s">
        <v>30</v>
      </c>
      <c r="E14" s="23"/>
      <c r="F14" s="24" t="s">
        <v>31</v>
      </c>
      <c r="G14" s="54"/>
      <c r="H14" s="54"/>
      <c r="I14" s="54"/>
      <c r="J14" s="54"/>
      <c r="K14" s="54"/>
      <c r="L14" s="54"/>
      <c r="O14" s="29"/>
    </row>
    <row r="15" spans="1:15" ht="20.100000000000001" customHeight="1">
      <c r="A15" s="1"/>
      <c r="B15" s="16" t="s">
        <v>0</v>
      </c>
      <c r="C15" s="27"/>
      <c r="D15" s="17" t="e">
        <f>#REF!</f>
        <v>#REF!</v>
      </c>
      <c r="E15" s="17"/>
      <c r="F15" s="18" t="e">
        <f>IF(AND(D15&gt;=0, D15&lt;=49),"Insufficient",IF(D15=50,"Sufficient",IF(AND(D15&gt;=51,D15&lt;=65),"Satisfactory",IF(AND(D15&gt;=66,D15&lt;=79),"Good",IF(AND(D15&gt;=80,D15&lt;=90),"Very Good","Excellent")))))</f>
        <v>#REF!</v>
      </c>
      <c r="G15" s="45"/>
      <c r="H15" s="45"/>
      <c r="I15" s="45"/>
      <c r="J15" s="45"/>
      <c r="K15" s="45"/>
      <c r="L15" s="45"/>
      <c r="O15" s="29"/>
    </row>
    <row r="16" spans="1:15" ht="20.100000000000001" customHeight="1">
      <c r="A16" s="1"/>
      <c r="B16" s="16" t="s">
        <v>1</v>
      </c>
      <c r="C16" s="26"/>
      <c r="D16" s="17" t="e">
        <f>#REF!</f>
        <v>#REF!</v>
      </c>
      <c r="E16" s="17"/>
      <c r="F16" s="18" t="e">
        <f t="shared" ref="F16:F20" si="0">IF(AND(D16&gt;=0, D16&lt;=49),"Insufficient",IF(D16=50,"Sufficient",IF(AND(D16&gt;=51,D16&lt;=65),"Satisfactory",IF(AND(D16&gt;=66,D16&lt;=79),"Good",IF(AND(D16&gt;=80,D16&lt;=90),"Very Good","Excellent")))))</f>
        <v>#REF!</v>
      </c>
      <c r="G16" s="45"/>
      <c r="H16" s="45"/>
      <c r="I16" s="45"/>
      <c r="J16" s="45"/>
      <c r="K16" s="45"/>
      <c r="L16" s="45"/>
      <c r="O16" s="29"/>
    </row>
    <row r="17" spans="1:12" ht="20.100000000000001" customHeight="1">
      <c r="A17" s="1"/>
      <c r="B17" s="16" t="s">
        <v>2</v>
      </c>
      <c r="C17" s="26"/>
      <c r="D17" s="17" t="e">
        <f>#REF!</f>
        <v>#REF!</v>
      </c>
      <c r="E17" s="17"/>
      <c r="F17" s="18" t="e">
        <f t="shared" si="0"/>
        <v>#REF!</v>
      </c>
      <c r="G17" s="45"/>
      <c r="H17" s="45"/>
      <c r="I17" s="45"/>
      <c r="J17" s="45"/>
      <c r="K17" s="45"/>
      <c r="L17" s="45"/>
    </row>
    <row r="18" spans="1:12" ht="20.100000000000001" customHeight="1">
      <c r="A18" s="1"/>
      <c r="B18" s="16" t="s">
        <v>3</v>
      </c>
      <c r="C18" s="26"/>
      <c r="D18" s="17" t="e">
        <f>#REF!</f>
        <v>#REF!</v>
      </c>
      <c r="E18" s="17"/>
      <c r="F18" s="18" t="e">
        <f t="shared" si="0"/>
        <v>#REF!</v>
      </c>
      <c r="G18" s="45"/>
      <c r="H18" s="45"/>
      <c r="I18" s="45"/>
      <c r="J18" s="45"/>
      <c r="K18" s="45"/>
      <c r="L18" s="45"/>
    </row>
    <row r="19" spans="1:12" ht="20.100000000000001" customHeight="1">
      <c r="A19" s="1"/>
      <c r="B19" s="16" t="s">
        <v>4</v>
      </c>
      <c r="C19" s="26"/>
      <c r="D19" s="17" t="e">
        <f>#REF!</f>
        <v>#REF!</v>
      </c>
      <c r="E19" s="17"/>
      <c r="F19" s="18" t="e">
        <f t="shared" si="0"/>
        <v>#REF!</v>
      </c>
      <c r="G19" s="45"/>
      <c r="H19" s="45"/>
      <c r="I19" s="45"/>
      <c r="J19" s="45"/>
      <c r="K19" s="45"/>
      <c r="L19" s="45"/>
    </row>
    <row r="20" spans="1:12" ht="20.100000000000001" customHeight="1" thickBot="1">
      <c r="A20" s="1"/>
      <c r="B20" s="19" t="s">
        <v>5</v>
      </c>
      <c r="C20" s="28"/>
      <c r="D20" s="20" t="e">
        <f>#REF!</f>
        <v>#REF!</v>
      </c>
      <c r="E20" s="17"/>
      <c r="F20" s="21" t="e">
        <f t="shared" si="0"/>
        <v>#REF!</v>
      </c>
      <c r="G20" s="45"/>
      <c r="H20" s="45"/>
      <c r="I20" s="45"/>
      <c r="J20" s="45"/>
      <c r="K20" s="45"/>
      <c r="L20" s="45"/>
    </row>
    <row r="21" spans="1:12" ht="18" customHeight="1">
      <c r="A21" s="1"/>
      <c r="B21" s="46"/>
      <c r="C21" s="46"/>
      <c r="D21" s="46"/>
      <c r="E21" s="47"/>
      <c r="F21" s="46"/>
      <c r="G21" s="46"/>
      <c r="H21" s="46"/>
      <c r="I21" s="46"/>
      <c r="J21" s="46"/>
      <c r="K21" s="46"/>
      <c r="L21" s="46"/>
    </row>
    <row r="22" spans="1:12" ht="20.100000000000001" customHeight="1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20.100000000000001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20.100000000000001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20.100000000000001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20.100000000000001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20.100000000000001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20.100000000000001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20.100000000000001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36" customHeight="1">
      <c r="B30" s="32" t="s">
        <v>32</v>
      </c>
      <c r="C30" s="36"/>
      <c r="D30" s="37"/>
      <c r="E30" s="31"/>
      <c r="F30" s="55"/>
      <c r="G30" s="55"/>
      <c r="H30" s="55"/>
      <c r="I30" s="55"/>
      <c r="J30" s="55"/>
      <c r="K30" s="55"/>
      <c r="L30" s="55"/>
    </row>
    <row r="31" spans="1:12" ht="33.75" customHeight="1">
      <c r="B31" s="25" t="s">
        <v>33</v>
      </c>
      <c r="C31" s="38"/>
      <c r="D31" s="39"/>
      <c r="E31" s="39"/>
      <c r="F31" s="56"/>
      <c r="G31" s="56"/>
      <c r="H31" s="56"/>
      <c r="I31" s="56"/>
      <c r="J31" s="56"/>
      <c r="K31" s="56"/>
      <c r="L31" s="56"/>
    </row>
    <row r="38" ht="15.75" customHeight="1"/>
  </sheetData>
  <mergeCells count="26">
    <mergeCell ref="B1:F1"/>
    <mergeCell ref="B3:F3"/>
    <mergeCell ref="B2:L2"/>
    <mergeCell ref="B4:D4"/>
    <mergeCell ref="G18:L18"/>
    <mergeCell ref="G15:L15"/>
    <mergeCell ref="C6:F6"/>
    <mergeCell ref="C7:F7"/>
    <mergeCell ref="C8:F8"/>
    <mergeCell ref="C9:F9"/>
    <mergeCell ref="G16:L16"/>
    <mergeCell ref="G17:L17"/>
    <mergeCell ref="C30:D30"/>
    <mergeCell ref="C31:E31"/>
    <mergeCell ref="C10:F10"/>
    <mergeCell ref="C11:F11"/>
    <mergeCell ref="B22:L22"/>
    <mergeCell ref="G19:L19"/>
    <mergeCell ref="G20:L20"/>
    <mergeCell ref="B21:L21"/>
    <mergeCell ref="B13:B14"/>
    <mergeCell ref="C13:C14"/>
    <mergeCell ref="D13:F13"/>
    <mergeCell ref="G14:L14"/>
    <mergeCell ref="F30:L30"/>
    <mergeCell ref="F31:L31"/>
  </mergeCells>
  <phoneticPr fontId="10" type="noConversion"/>
  <conditionalFormatting sqref="F15:F20">
    <cfRule type="cellIs" dxfId="11" priority="37" operator="equal">
      <formula>0</formula>
    </cfRule>
  </conditionalFormatting>
  <conditionalFormatting sqref="D15:G20">
    <cfRule type="containsErrors" dxfId="10" priority="11">
      <formula>ISERROR(D15)</formula>
    </cfRule>
  </conditionalFormatting>
  <pageMargins left="1.1811023622047245" right="0.78740157480314965" top="0.98425196850393704" bottom="0.78740157480314965" header="0.27559055118110237" footer="0.27559055118110237"/>
  <pageSetup paperSize="9" scale="75" orientation="landscape" r:id="rId1"/>
  <headerFooter>
    <oddHeader>&amp;L&amp;G</oddHeader>
    <oddFooter>&amp;L&amp;"Arial,Normal"&amp;K00-029TOOL_15_ES&amp;R&amp;"Arial,Normal"&amp;K00-029&amp;P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ULO1</vt:lpstr>
      <vt:lpstr>ULO2</vt:lpstr>
      <vt:lpstr>ULO3</vt:lpstr>
      <vt:lpstr>ULO4</vt:lpstr>
      <vt:lpstr>ULO5</vt:lpstr>
      <vt:lpstr>ULO6</vt:lpstr>
      <vt:lpstr>Learner Personal Record</vt:lpstr>
      <vt:lpstr>'Learner Personal Record'!Area_de_impressao</vt:lpstr>
      <vt:lpstr>'ULO1'!Area_de_impressao</vt:lpstr>
      <vt:lpstr>'ULO2'!Area_de_impressao</vt:lpstr>
      <vt:lpstr>'ULO3'!Area_de_impressao</vt:lpstr>
      <vt:lpstr>'ULO4'!Area_de_impressao</vt:lpstr>
      <vt:lpstr>'ULO5'!Area_de_impressao</vt:lpstr>
      <vt:lpstr>'ULO6'!Area_de_impressao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2018-02-12T12:27:00Z</cp:lastPrinted>
  <dcterms:created xsi:type="dcterms:W3CDTF">2006-09-16T00:00:00Z</dcterms:created>
  <dcterms:modified xsi:type="dcterms:W3CDTF">2018-11-06T17:31:26Z</dcterms:modified>
</cp:coreProperties>
</file>