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490" windowHeight="7755"/>
  </bookViews>
  <sheets>
    <sheet name="Prima della partenza" sheetId="3" r:id="rId1"/>
    <sheet name="All'arrivo" sheetId="4" r:id="rId2"/>
    <sheet name="Catalogo" sheetId="2" r:id="rId3"/>
  </sheets>
  <definedNames>
    <definedName name="_xlnm.Print_Area" localSheetId="1">'All''arrivo'!$E$27:$E$28</definedName>
    <definedName name="_xlnm.Print_Area" localSheetId="0">'Prima della partenza'!$B$1:$S$26</definedName>
  </definedNames>
  <calcPr calcId="125725" concurrentCalc="0"/>
</workbook>
</file>

<file path=xl/calcChain.xml><?xml version="1.0" encoding="utf-8"?>
<calcChain xmlns="http://schemas.openxmlformats.org/spreadsheetml/2006/main">
  <c r="C17" i="4"/>
  <c r="E17"/>
  <c r="C14"/>
  <c r="E14"/>
  <c r="C10"/>
  <c r="E10"/>
  <c r="C4"/>
  <c r="E4"/>
  <c r="C20"/>
  <c r="E20"/>
  <c r="E24"/>
  <c r="D18" i="3"/>
  <c r="F18"/>
  <c r="D15"/>
  <c r="F15"/>
  <c r="D11"/>
  <c r="F11"/>
  <c r="D5"/>
  <c r="F5"/>
  <c r="D21"/>
  <c r="F21"/>
  <c r="F25"/>
</calcChain>
</file>

<file path=xl/comments1.xml><?xml version="1.0" encoding="utf-8"?>
<comments xmlns="http://schemas.openxmlformats.org/spreadsheetml/2006/main">
  <authors>
    <author>Altheo</author>
  </authors>
  <commentList>
    <comment ref="B4" authorId="0">
      <text>
        <r>
          <rPr>
            <sz val="9"/>
            <color rgb="FF000000"/>
            <rFont val="Tahoma"/>
            <family val="2"/>
          </rPr>
          <t>Consultare il foglio "Catalogo" per una corretta selezione dei criteri di valutazione</t>
        </r>
      </text>
    </comment>
    <comment ref="C4" authorId="0">
      <text>
        <r>
          <rPr>
            <sz val="9"/>
            <color rgb="FF000000"/>
            <rFont val="Tahoma"/>
            <family val="2"/>
          </rPr>
          <t>Impostare il peso di ciascuna categoria in modo da raggiungere il totale di 100%</t>
        </r>
      </text>
    </comment>
    <comment ref="D4" authorId="0">
      <text>
        <r>
          <rPr>
            <sz val="9"/>
            <color rgb="FF000000"/>
            <rFont val="Tahoma"/>
            <family val="2"/>
          </rPr>
          <t>Riempire le caselle azzurre con i risultati delle attività di valutazione. Voti da 0 a 10</t>
        </r>
      </text>
    </comment>
    <comment ref="F4" authorId="0">
      <text>
        <r>
          <rPr>
            <sz val="9"/>
            <color rgb="FF000000"/>
            <rFont val="Tahoma"/>
            <family val="2"/>
          </rPr>
          <t>In questa colonna si otterrà automaticamente la media calcolata di ciascun criterio di selezione</t>
        </r>
      </text>
    </comment>
  </commentList>
</comments>
</file>

<file path=xl/comments2.xml><?xml version="1.0" encoding="utf-8"?>
<comments xmlns="http://schemas.openxmlformats.org/spreadsheetml/2006/main">
  <authors>
    <author>Altheo</author>
  </authors>
  <commentList>
    <comment ref="A3" authorId="0">
      <text>
        <r>
          <rPr>
            <sz val="9"/>
            <color rgb="FF000000"/>
            <rFont val="Tahoma"/>
            <family val="2"/>
          </rPr>
          <t>Consultare il foglio "Catalogo" per una corretta selezione dei criteri di valutazione</t>
        </r>
      </text>
    </comment>
    <comment ref="B3" authorId="0">
      <text>
        <r>
          <rPr>
            <sz val="9"/>
            <color rgb="FF000000"/>
            <rFont val="Tahoma"/>
            <family val="2"/>
          </rPr>
          <t>Impostare il peso di ciascuna categoria in modo da raggiungere il totale di 100%</t>
        </r>
      </text>
    </comment>
    <comment ref="C3" authorId="0">
      <text>
        <r>
          <rPr>
            <sz val="9"/>
            <color rgb="FF000000"/>
            <rFont val="Tahoma"/>
            <family val="2"/>
          </rPr>
          <t>Riempire le caselle azzurre con i risultati delle attività di valutazione. Voti da 0 a 10</t>
        </r>
      </text>
    </comment>
    <comment ref="E3" authorId="0">
      <text>
        <r>
          <rPr>
            <sz val="9"/>
            <color rgb="FF000000"/>
            <rFont val="Tahoma"/>
            <family val="2"/>
          </rPr>
          <t>In questa colonna si otterrà automaticamente la media calcolata di ciascun criterio di selezione</t>
        </r>
      </text>
    </comment>
  </commentList>
</comments>
</file>

<file path=xl/sharedStrings.xml><?xml version="1.0" encoding="utf-8"?>
<sst xmlns="http://schemas.openxmlformats.org/spreadsheetml/2006/main" count="72" uniqueCount="47">
  <si>
    <t>%</t>
  </si>
  <si>
    <t>=</t>
  </si>
  <si>
    <r>
      <rPr>
        <b/>
        <sz val="14"/>
        <color theme="4" tint="-0.249977111117893"/>
        <rFont val="Arial"/>
        <family val="2"/>
      </rPr>
      <t>STRUMENTO PER LA VALUTAZIONE DELLE COMPETENZE</t>
    </r>
    <r>
      <rPr>
        <b/>
        <sz val="14"/>
        <color rgb="FF000000"/>
        <rFont val="Arial"/>
        <family val="2"/>
      </rPr>
      <t xml:space="preserve">                                            </t>
    </r>
  </si>
  <si>
    <r>
      <rPr>
        <b/>
        <sz val="14"/>
        <color theme="4" tint="-0.249977111117893"/>
        <rFont val="Arial"/>
        <family val="2"/>
      </rPr>
      <t xml:space="preserve">(ALL'ARRIVO)  </t>
    </r>
    <r>
      <rPr>
        <b/>
        <sz val="14"/>
        <color rgb="FF000000"/>
        <rFont val="Arial"/>
        <family val="2"/>
      </rPr>
      <t xml:space="preserve">                                                 </t>
    </r>
  </si>
  <si>
    <t xml:space="preserve">CRITERI DI SELEZIONE </t>
  </si>
  <si>
    <t>VOTO</t>
  </si>
  <si>
    <t>% VOTO</t>
  </si>
  <si>
    <t>Competenze personali/sociali</t>
  </si>
  <si>
    <t>Competenze professionali</t>
  </si>
  <si>
    <t>Competenze linguistiche</t>
  </si>
  <si>
    <t>Competenze digitali</t>
  </si>
  <si>
    <t xml:space="preserve">Altre competenze </t>
  </si>
  <si>
    <t>VOTO FINALE PER LA GRADUATORIA</t>
  </si>
  <si>
    <r>
      <rPr>
        <b/>
        <sz val="14"/>
        <color theme="4" tint="-0.249977111117893"/>
        <rFont val="Arial"/>
        <family val="2"/>
      </rPr>
      <t xml:space="preserve">STRUMENTO PER LA VALUTAZIONE DELLE COMPETENZE   </t>
    </r>
    <r>
      <rPr>
        <b/>
        <sz val="14"/>
        <color rgb="FF000000"/>
        <rFont val="Arial"/>
        <family val="2"/>
      </rPr>
      <t xml:space="preserve">                                                 </t>
    </r>
  </si>
  <si>
    <r>
      <rPr>
        <b/>
        <sz val="14"/>
        <color theme="4" tint="-0.249977111117893"/>
        <rFont val="Arial"/>
        <family val="2"/>
      </rPr>
      <t xml:space="preserve">(PRIMA DELLA PARTENZA)  </t>
    </r>
    <r>
      <rPr>
        <b/>
        <sz val="14"/>
        <color rgb="FF000000"/>
        <rFont val="Arial"/>
        <family val="2"/>
      </rPr>
      <t xml:space="preserve">                                                 </t>
    </r>
  </si>
  <si>
    <t>Altre competenze</t>
  </si>
  <si>
    <t>STRUMENTO PER LA VALUTAZIONE DELLE COMPETENZE</t>
  </si>
  <si>
    <t>VALUTAZIONE INTERNA</t>
  </si>
  <si>
    <t>CURRICULA E CERTIFICATI</t>
  </si>
  <si>
    <t>REALIZZAZIONE VIDEO INTERVISTA</t>
  </si>
  <si>
    <t>PROVA/LETTERA SCRITTA</t>
  </si>
  <si>
    <t>Metodi consigliati</t>
  </si>
  <si>
    <t>Motivazione</t>
  </si>
  <si>
    <t>Responsabilità</t>
  </si>
  <si>
    <t>Punualità/Regolarità</t>
  </si>
  <si>
    <t>Flessibilità</t>
  </si>
  <si>
    <t>Intraprendenza</t>
  </si>
  <si>
    <t>Rendimento accademico</t>
  </si>
  <si>
    <t>Unità di risultati di apprendimento</t>
  </si>
  <si>
    <t>Apprendimento non formale</t>
  </si>
  <si>
    <t>Lingua sul lavoro</t>
  </si>
  <si>
    <t>Lingua del Paese ospitante</t>
  </si>
  <si>
    <t>Relative al lavoro/progetto</t>
  </si>
  <si>
    <t>Relative alla mobilità</t>
  </si>
  <si>
    <t xml:space="preserve">  CATALOGO DEI CRITERI DI SELEZIONE</t>
  </si>
  <si>
    <t>Quali sono le aspettative del candidato sull'esperienza di mobilità internazionale? È in grado di giustificare chiaramente le ragioni per le quali ha fatto domanda per il periodo di apprendimento all'estero?
La motivazione di solito deriva dalla consapevolezza dei propri piani e priorità. Pertanto, gli studenti dovrebbero essere in grado di discutere su come trarre vantaggio dalla mobilità all'estero, con riferimento sia al loro percorso accademico che alla loro futura crescita personale e professionale.</t>
  </si>
  <si>
    <t>Gli studenti I-VET sono adolescenti a tutti gli effetti. Ad ogni modo, il loro livello di maturità può variare notevolmente a seconda di molti aspetti diversi. Questa competenza dovrebbe essere valutata in base alle caratteristiche della mobilità (durata, presenza di accompagnatore, compiti dei tirocinanti) e normalmente valutata dagli insegnanti/tutor.</t>
  </si>
  <si>
    <t>La puntualità è la caratteristica di essere in grado di completare un'attività richiesta o di portare a termine un incarico prima del tempo o in un momento prestabilito. Essere puntuale in classe/luogo di lavoro, si riferisce sia alla "gestione del tempo" che all'etichetta, ed è una competenza che può essere facilmente valutata in base al comportamento generale dello studente a scuola.</t>
  </si>
  <si>
    <t>La misura in cui una persona può far fronte ai cambiamenti delle circostanze e pensare a problemi e compiti in modi nuovi e creativi. In altre parole, le capacità di pensiero creativo del beneficiario. Di nuovo, facilmente valutabile in base all'atteggiamento e al comportamento dello studente a scuola, ma anche in considerazione di precedenti esperienze simili (scambi di giovani, famiglie multiculturali, viaggi di studio, ecc.).</t>
  </si>
  <si>
    <t>Quali sono i desideri, le speranze, le paure dello studente riguardo a questa esperienza? Perché pensa di essere la persona giusta per andare all'estero? Sebbene le attività di preparazione possano contribuire a potenziare la preparazione degli studenti selezionati per la mobilità, la curiosità, l'atteggiamento positivo e l'inclinazione personale alla risoluzione dei problemi dovrebbero essere già posseduti dai candidati nella fase di selezione.</t>
  </si>
  <si>
    <t xml:space="preserve">Si consiglia di premiare gli studenti che hanno ottenuto risultati migliori negli esami e una valutazione continua per la verifica dei loro obiettivi educativi. </t>
  </si>
  <si>
    <t>In alternativa e/o in modo complementare, la selezione degli studenti può essere effettuata in base alla misura in cui uno studente ha raggiunto unità specifiche di risultati di apprendimento che sono particolarmente rilevanti per la mobilità.</t>
  </si>
  <si>
    <t>Il candidato è già stato coinvolto in un'esperienza lavorativa o di tirocinio durante il suo percorso formativo? Se sì, varrebbe la pena indagare sulle competenze professionali che ha potuto sviluppare e se e perché pensa che questa sia stata un'esperienza utile.</t>
  </si>
  <si>
    <t>Nell'ambito delle competenze linguistiche, l'aspetto più importante da valutare è la conoscenza e la capacità di lavorare con la lingua che verrà utilizzata durante il soggiorno all'estero. Per le mobilità superiori ad un (1) mese, la Commissione Europea richiede che i beneficiari attuino una valutazione online prima e dopo l'esperienza transnazionale attraverso il Supporto Linguistico Online (OLS), una piattaforma che offre anche corsi online in diverse lingue dell'UE. Ad ogni modo, la piattaforma OLS non fornisce (ancora) un sistema per l'accettazione/rifiuto degli studenti e le licenze possono essere assegnate solo dopo la selezione degli studenti.</t>
  </si>
  <si>
    <t>Conoscere la lingua del Paese in cui si svolgerà la mobilità potrebbe essere un altro aspetto da valutare per la selezione degli studenti.</t>
  </si>
  <si>
    <t>Diverse competenze digitali possono essere necessarie per la corretta esecuzione dei compiti relativi alla posizione ricoperta durante il soggiorno all'estero, nonché per la corretta attuazione delle attività di formazione e valutazione fornite dal progetto stesso.</t>
  </si>
  <si>
    <t>Durante il loro soggiorno all'estero, gli studenti avranno esigenze e problemi diversi che potrebbero essere meglio soddisfatti e risolti attraverso mezzi digitali. Essere in grado di acquistare biglietti online, usare Skype per rimanere in contatto con amici e familiari, produrre un video digitale con lo smartphone per documentare l'esperienza, essere consapevoli dei possibili rischi digitali e risolvere semplici problemi con l'hardware; queste sono competenze che, se già possedute dallo studente, renderanno l'intera esperienza più fluida e persino più memorabile!</t>
  </si>
</sst>
</file>

<file path=xl/styles.xml><?xml version="1.0" encoding="utf-8"?>
<styleSheet xmlns="http://schemas.openxmlformats.org/spreadsheetml/2006/main">
  <fonts count="18">
    <font>
      <sz val="11"/>
      <color rgb="FF000000"/>
      <name val="Calibri"/>
      <family val="2"/>
    </font>
    <font>
      <sz val="11"/>
      <color rgb="FF000000"/>
      <name val="Calibri"/>
      <family val="2"/>
    </font>
    <font>
      <b/>
      <sz val="16"/>
      <color rgb="FFFFFFFF"/>
      <name val="Calibri"/>
      <family val="2"/>
    </font>
    <font>
      <sz val="9"/>
      <color rgb="FF000000"/>
      <name val="Tahoma"/>
      <family val="2"/>
    </font>
    <font>
      <b/>
      <sz val="16"/>
      <color rgb="FF000000"/>
      <name val="Calibri"/>
      <family val="2"/>
    </font>
    <font>
      <b/>
      <i/>
      <sz val="16"/>
      <color rgb="FFFFFFFF"/>
      <name val="Calibri"/>
      <family val="2"/>
    </font>
    <font>
      <sz val="16"/>
      <color rgb="FF000000"/>
      <name val="Calibri"/>
      <family val="2"/>
    </font>
    <font>
      <sz val="16"/>
      <color rgb="FFFFFFFF"/>
      <name val="Calibri"/>
      <family val="2"/>
    </font>
    <font>
      <sz val="10"/>
      <color rgb="FF000000"/>
      <name val="Calibri"/>
      <family val="2"/>
    </font>
    <font>
      <b/>
      <sz val="12"/>
      <color rgb="FFFFFFFF"/>
      <name val="Calibri"/>
      <family val="2"/>
    </font>
    <font>
      <b/>
      <sz val="11"/>
      <color rgb="FF000000"/>
      <name val="Calibri"/>
      <family val="2"/>
    </font>
    <font>
      <i/>
      <sz val="12"/>
      <color rgb="FF000000"/>
      <name val="Calibri"/>
      <family val="2"/>
    </font>
    <font>
      <sz val="12"/>
      <color rgb="FF000000"/>
      <name val="Calibri"/>
      <family val="2"/>
    </font>
    <font>
      <b/>
      <sz val="12"/>
      <color rgb="FF000000"/>
      <name val="Calibri"/>
      <family val="2"/>
    </font>
    <font>
      <sz val="11"/>
      <color rgb="FFFFFFFF"/>
      <name val="Calibri"/>
      <family val="2"/>
    </font>
    <font>
      <b/>
      <sz val="14"/>
      <color theme="4" tint="-0.249977111117893"/>
      <name val="Arial"/>
      <family val="2"/>
    </font>
    <font>
      <b/>
      <sz val="14"/>
      <color rgb="FF000000"/>
      <name val="Arial"/>
      <family val="2"/>
    </font>
    <font>
      <sz val="14"/>
      <color rgb="FF000000"/>
      <name val="Arial"/>
      <family val="2"/>
    </font>
  </fonts>
  <fills count="8">
    <fill>
      <patternFill patternType="none"/>
    </fill>
    <fill>
      <patternFill patternType="gray125"/>
    </fill>
    <fill>
      <patternFill patternType="solid">
        <fgColor rgb="FF4472C4"/>
        <bgColor rgb="FF4472C4"/>
      </patternFill>
    </fill>
    <fill>
      <patternFill patternType="solid">
        <fgColor rgb="FFBDD7EE"/>
        <bgColor rgb="FFBDD7EE"/>
      </patternFill>
    </fill>
    <fill>
      <patternFill patternType="solid">
        <fgColor rgb="FFF8CBAD"/>
        <bgColor rgb="FFF8CBAD"/>
      </patternFill>
    </fill>
    <fill>
      <patternFill patternType="solid">
        <fgColor rgb="FF002060"/>
        <bgColor rgb="FF002060"/>
      </patternFill>
    </fill>
    <fill>
      <patternFill patternType="solid">
        <fgColor rgb="FFFFC000"/>
        <bgColor rgb="FFFFC000"/>
      </patternFill>
    </fill>
    <fill>
      <patternFill patternType="solid">
        <fgColor rgb="FF70AD47"/>
        <bgColor rgb="FF70AD47"/>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style="thin">
        <color rgb="FF000000"/>
      </left>
      <right style="medium">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style="thin">
        <color rgb="FF000000"/>
      </top>
      <bottom/>
      <diagonal/>
    </border>
    <border>
      <left style="medium">
        <color rgb="FF000000"/>
      </left>
      <right/>
      <top/>
      <bottom/>
      <diagonal/>
    </border>
    <border>
      <left style="medium">
        <color rgb="FF000000"/>
      </left>
      <right/>
      <top/>
      <bottom style="thin">
        <color rgb="FF000000"/>
      </bottom>
      <diagonal/>
    </border>
    <border>
      <left/>
      <right/>
      <top style="medium">
        <color rgb="FF7F7F7F"/>
      </top>
      <bottom style="medium">
        <color rgb="FF7F7F7F"/>
      </bottom>
      <diagonal/>
    </border>
    <border>
      <left/>
      <right style="medium">
        <color rgb="FF7F7F7F"/>
      </right>
      <top style="medium">
        <color rgb="FF7F7F7F"/>
      </top>
      <bottom style="medium">
        <color rgb="FF7F7F7F"/>
      </bottom>
      <diagonal/>
    </border>
    <border>
      <left/>
      <right/>
      <top/>
      <bottom style="medium">
        <color rgb="FF7F7F7F"/>
      </bottom>
      <diagonal/>
    </border>
  </borders>
  <cellStyleXfs count="2">
    <xf numFmtId="0" fontId="0" fillId="0" borderId="0"/>
    <xf numFmtId="9" fontId="1" fillId="0" borderId="0" applyFont="0" applyFill="0" applyBorder="0" applyAlignment="0" applyProtection="0"/>
  </cellStyleXfs>
  <cellXfs count="55">
    <xf numFmtId="0" fontId="0" fillId="0" borderId="0" xfId="0"/>
    <xf numFmtId="0" fontId="2" fillId="2" borderId="1" xfId="0" applyFont="1" applyFill="1" applyBorder="1" applyAlignment="1">
      <alignment wrapText="1"/>
    </xf>
    <xf numFmtId="0" fontId="2" fillId="2" borderId="2" xfId="0" applyFont="1" applyFill="1" applyBorder="1" applyAlignment="1">
      <alignment horizontal="center"/>
    </xf>
    <xf numFmtId="0" fontId="2" fillId="2" borderId="1" xfId="0" applyFont="1" applyFill="1" applyBorder="1" applyAlignment="1">
      <alignment horizontal="center"/>
    </xf>
    <xf numFmtId="0" fontId="4" fillId="0" borderId="3" xfId="0" applyFont="1" applyBorder="1"/>
    <xf numFmtId="0" fontId="5" fillId="2" borderId="4" xfId="0" applyFont="1" applyFill="1" applyBorder="1"/>
    <xf numFmtId="2" fontId="6" fillId="3" borderId="5" xfId="1" applyNumberFormat="1" applyFont="1" applyFill="1" applyBorder="1" applyAlignment="1" applyProtection="1">
      <alignment horizontal="center"/>
      <protection locked="0"/>
    </xf>
    <xf numFmtId="2" fontId="7" fillId="2" borderId="6" xfId="0" applyNumberFormat="1" applyFont="1" applyFill="1" applyBorder="1" applyAlignment="1">
      <alignment horizontal="center" vertical="center"/>
    </xf>
    <xf numFmtId="0" fontId="7" fillId="2" borderId="1" xfId="0" applyFont="1" applyFill="1" applyBorder="1" applyAlignment="1">
      <alignment horizontal="center" vertical="center"/>
    </xf>
    <xf numFmtId="2" fontId="7" fillId="2" borderId="1" xfId="1" applyNumberFormat="1" applyFont="1" applyFill="1" applyBorder="1" applyAlignment="1">
      <alignment horizontal="center" vertical="center"/>
    </xf>
    <xf numFmtId="2" fontId="6" fillId="3" borderId="5" xfId="0" applyNumberFormat="1" applyFont="1" applyFill="1" applyBorder="1" applyAlignment="1" applyProtection="1">
      <alignment horizontal="center" vertical="center"/>
      <protection locked="0"/>
    </xf>
    <xf numFmtId="0" fontId="6" fillId="0" borderId="8" xfId="0" applyFont="1" applyBorder="1"/>
    <xf numFmtId="0" fontId="6" fillId="0" borderId="9" xfId="0" applyFont="1" applyBorder="1"/>
    <xf numFmtId="0" fontId="6" fillId="0" borderId="11" xfId="0" applyFont="1" applyBorder="1"/>
    <xf numFmtId="0" fontId="6" fillId="0" borderId="0" xfId="0" applyFont="1"/>
    <xf numFmtId="0" fontId="6" fillId="0" borderId="13" xfId="0" applyFont="1" applyBorder="1"/>
    <xf numFmtId="0" fontId="6" fillId="0" borderId="14" xfId="0" applyFont="1" applyBorder="1"/>
    <xf numFmtId="0" fontId="5" fillId="2" borderId="1" xfId="0" applyFont="1" applyFill="1" applyBorder="1"/>
    <xf numFmtId="0" fontId="7" fillId="2" borderId="2" xfId="0" applyFont="1" applyFill="1" applyBorder="1" applyAlignment="1">
      <alignment horizontal="center" vertical="center"/>
    </xf>
    <xf numFmtId="0" fontId="6" fillId="0" borderId="15" xfId="0" applyFont="1" applyBorder="1"/>
    <xf numFmtId="0" fontId="6" fillId="0" borderId="16" xfId="0" applyFont="1" applyBorder="1"/>
    <xf numFmtId="0" fontId="6" fillId="0" borderId="17" xfId="0" applyFont="1" applyBorder="1"/>
    <xf numFmtId="2" fontId="2" fillId="2" borderId="3" xfId="1" applyNumberFormat="1" applyFont="1" applyFill="1" applyBorder="1" applyAlignment="1">
      <alignment horizontal="center"/>
    </xf>
    <xf numFmtId="0" fontId="0" fillId="0" borderId="0" xfId="0" applyAlignment="1"/>
    <xf numFmtId="0" fontId="11" fillId="0" borderId="18" xfId="0" applyFont="1" applyBorder="1" applyAlignment="1">
      <alignment horizontal="justify" vertical="center"/>
    </xf>
    <xf numFmtId="0" fontId="12" fillId="0" borderId="18" xfId="0" applyFont="1" applyBorder="1" applyAlignment="1">
      <alignment horizontal="justify" vertical="center"/>
    </xf>
    <xf numFmtId="0" fontId="13" fillId="0" borderId="19" xfId="0" applyFont="1" applyBorder="1" applyAlignment="1">
      <alignment horizontal="justify" vertical="center" wrapText="1"/>
    </xf>
    <xf numFmtId="0" fontId="13" fillId="7" borderId="19" xfId="0" applyFont="1" applyFill="1" applyBorder="1" applyAlignment="1">
      <alignment horizontal="justify" vertical="center" wrapText="1"/>
    </xf>
    <xf numFmtId="0" fontId="13" fillId="7" borderId="18" xfId="0" applyFont="1" applyFill="1" applyBorder="1" applyAlignment="1">
      <alignment horizontal="justify" vertical="center" wrapText="1"/>
    </xf>
    <xf numFmtId="0" fontId="12" fillId="0" borderId="19" xfId="0" applyFont="1" applyBorder="1" applyAlignment="1">
      <alignment horizontal="justify" vertical="center" wrapText="1"/>
    </xf>
    <xf numFmtId="0" fontId="12" fillId="0" borderId="18" xfId="0" applyFont="1" applyBorder="1" applyAlignment="1">
      <alignment horizontal="justify" vertical="center" wrapText="1"/>
    </xf>
    <xf numFmtId="0" fontId="12" fillId="7" borderId="19" xfId="0" applyFont="1" applyFill="1" applyBorder="1" applyAlignment="1">
      <alignment horizontal="justify" vertical="center" wrapText="1"/>
    </xf>
    <xf numFmtId="0" fontId="12" fillId="7" borderId="18" xfId="0" applyFont="1" applyFill="1" applyBorder="1" applyAlignment="1">
      <alignment horizontal="justify" vertical="center" wrapText="1"/>
    </xf>
    <xf numFmtId="0" fontId="11" fillId="0" borderId="18" xfId="0" applyFont="1" applyBorder="1" applyAlignment="1">
      <alignment vertical="center"/>
    </xf>
    <xf numFmtId="0" fontId="13" fillId="0" borderId="18" xfId="0" applyFont="1" applyBorder="1" applyAlignment="1">
      <alignment horizontal="justify" vertical="center" wrapText="1"/>
    </xf>
    <xf numFmtId="0" fontId="14" fillId="0" borderId="0" xfId="0" applyFont="1" applyAlignment="1"/>
    <xf numFmtId="0" fontId="0" fillId="0" borderId="18" xfId="0" applyBorder="1" applyAlignment="1">
      <alignment horizontal="justify" wrapText="1"/>
    </xf>
    <xf numFmtId="0" fontId="11" fillId="0" borderId="18" xfId="0" applyFont="1" applyBorder="1" applyAlignment="1">
      <alignment horizontal="justify" vertical="center" wrapText="1"/>
    </xf>
    <xf numFmtId="0" fontId="12" fillId="0" borderId="18" xfId="0" applyFont="1" applyBorder="1" applyAlignment="1">
      <alignment horizontal="justify" vertical="justify" wrapText="1"/>
    </xf>
    <xf numFmtId="0" fontId="8" fillId="0" borderId="0" xfId="0" applyFont="1" applyAlignment="1">
      <alignment horizontal="center" vertical="center" textRotation="90" wrapText="1"/>
    </xf>
    <xf numFmtId="0" fontId="16" fillId="0" borderId="0" xfId="0" applyFont="1" applyBorder="1" applyAlignment="1">
      <alignment horizontal="center" wrapText="1"/>
    </xf>
    <xf numFmtId="0" fontId="0" fillId="0" borderId="0" xfId="0" applyAlignment="1">
      <alignment horizontal="center" wrapText="1"/>
    </xf>
    <xf numFmtId="0" fontId="16" fillId="0" borderId="0" xfId="0" applyFont="1" applyBorder="1" applyAlignment="1">
      <alignment horizontal="center" vertical="top" wrapText="1"/>
    </xf>
    <xf numFmtId="0" fontId="0" fillId="0" borderId="0" xfId="0" applyAlignment="1">
      <alignment horizontal="center" vertical="top" wrapText="1"/>
    </xf>
    <xf numFmtId="0" fontId="0" fillId="4" borderId="7" xfId="0" applyFill="1" applyBorder="1"/>
    <xf numFmtId="0" fontId="0" fillId="4" borderId="10" xfId="0" applyFill="1" applyBorder="1"/>
    <xf numFmtId="0" fontId="0" fillId="4" borderId="12" xfId="0" applyFill="1" applyBorder="1"/>
    <xf numFmtId="0" fontId="2" fillId="2" borderId="3" xfId="0" applyFont="1" applyFill="1" applyBorder="1" applyAlignment="1">
      <alignment horizontal="right"/>
    </xf>
    <xf numFmtId="0" fontId="15" fillId="0" borderId="0" xfId="0" applyFont="1" applyAlignment="1">
      <alignment horizontal="center" vertical="center" wrapText="1"/>
    </xf>
    <xf numFmtId="0" fontId="17" fillId="0" borderId="0" xfId="0" applyFont="1" applyAlignment="1">
      <alignment horizontal="center" vertical="center" wrapText="1"/>
    </xf>
    <xf numFmtId="0" fontId="15" fillId="0" borderId="20" xfId="0" applyFont="1" applyBorder="1" applyAlignment="1">
      <alignment horizontal="center" vertical="center" wrapText="1"/>
    </xf>
    <xf numFmtId="0" fontId="0" fillId="0" borderId="20" xfId="0" applyBorder="1" applyAlignment="1">
      <alignment horizontal="center" vertical="center" wrapText="1"/>
    </xf>
    <xf numFmtId="0" fontId="9" fillId="5" borderId="18" xfId="0" applyFont="1" applyFill="1" applyBorder="1" applyAlignment="1">
      <alignment horizontal="justify" vertical="center"/>
    </xf>
    <xf numFmtId="0" fontId="10" fillId="6" borderId="18" xfId="0" applyFont="1" applyFill="1" applyBorder="1" applyAlignment="1">
      <alignment horizontal="center"/>
    </xf>
    <xf numFmtId="0" fontId="9" fillId="5" borderId="18" xfId="0" applyFont="1" applyFill="1" applyBorder="1" applyAlignment="1">
      <alignment horizontal="left" vertical="center"/>
    </xf>
  </cellXfs>
  <cellStyles count="2">
    <cellStyle name="Normal" xfId="0" builtinId="0" customBuiltin="1"/>
    <cellStyle name="Percentagem" xfId="1" builtinId="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1</xdr:colOff>
      <xdr:row>3</xdr:row>
      <xdr:rowOff>19050</xdr:rowOff>
    </xdr:from>
    <xdr:ext cx="6705600" cy="1314450"/>
    <xdr:sp macro="" textlink="">
      <xdr:nvSpPr>
        <xdr:cNvPr id="3" name="CasellaDiTesto 1"/>
        <xdr:cNvSpPr txBox="1"/>
      </xdr:nvSpPr>
      <xdr:spPr>
        <a:xfrm>
          <a:off x="7048501" y="1104900"/>
          <a:ext cx="6705600" cy="1314450"/>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it-IT" sz="1600" b="1" i="0" u="none" strike="noStrike" kern="0" cap="none" spc="0" normalizeH="0" baseline="0" noProof="0">
              <a:ln>
                <a:noFill/>
              </a:ln>
              <a:solidFill>
                <a:srgbClr val="000000"/>
              </a:solidFill>
              <a:effectLst/>
              <a:uLnTx/>
              <a:uFillTx/>
              <a:latin typeface="+mn-lt"/>
              <a:ea typeface="+mn-ea"/>
              <a:cs typeface="+mn-cs"/>
            </a:rPr>
            <a:t>LEGENDA DEI COLORI</a:t>
          </a:r>
          <a:r>
            <a:rPr kumimoji="0" lang="it-IT" sz="1600" b="0" i="0" u="none" strike="noStrike" kern="0" cap="none" spc="0" normalizeH="0" baseline="0" noProof="0">
              <a:ln>
                <a:noFill/>
              </a:ln>
              <a:solidFill>
                <a:srgbClr val="000000"/>
              </a:solidFill>
              <a:effectLst/>
              <a:uLnTx/>
              <a:uFillTx/>
              <a:latin typeface="+mn-lt"/>
              <a:ea typeface="+mn-ea"/>
              <a:cs typeface="+mn-cs"/>
            </a:rPr>
            <a:t>  </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it-IT" sz="1600" b="1" i="0" u="none" strike="noStrike" kern="0" cap="none" spc="0" normalizeH="0" baseline="0" noProof="0">
              <a:ln>
                <a:noFill/>
              </a:ln>
              <a:solidFill>
                <a:srgbClr val="4472C4"/>
              </a:solidFill>
              <a:effectLst/>
              <a:uLnTx/>
              <a:uFillTx/>
              <a:latin typeface="+mn-lt"/>
              <a:ea typeface="+mn-ea"/>
              <a:cs typeface="+mn-cs"/>
            </a:rPr>
            <a:t>• Caselle preimpostate</a:t>
          </a:r>
          <a:r>
            <a:rPr kumimoji="0" lang="it-IT" sz="1600" b="0" i="0" u="none" strike="noStrike" kern="0" cap="none" spc="0" normalizeH="0" baseline="0" noProof="0">
              <a:ln>
                <a:noFill/>
              </a:ln>
              <a:solidFill>
                <a:srgbClr val="000000"/>
              </a:solidFill>
              <a:effectLst/>
              <a:uLnTx/>
              <a:uFillTx/>
              <a:latin typeface="+mn-lt"/>
              <a:ea typeface="+mn-ea"/>
              <a:cs typeface="+mn-cs"/>
            </a:rPr>
            <a:t>: contengono informazioni o formule</a:t>
          </a:r>
          <a:br>
            <a:rPr kumimoji="0" lang="it-IT" sz="1600" b="0" i="0" u="none" strike="noStrike" kern="0" cap="none" spc="0" normalizeH="0" baseline="0" noProof="0">
              <a:ln>
                <a:noFill/>
              </a:ln>
              <a:solidFill>
                <a:srgbClr val="000000"/>
              </a:solidFill>
              <a:effectLst/>
              <a:uLnTx/>
              <a:uFillTx/>
              <a:latin typeface="+mn-lt"/>
              <a:ea typeface="+mn-ea"/>
              <a:cs typeface="+mn-cs"/>
            </a:rPr>
          </a:br>
          <a:r>
            <a:rPr kumimoji="0" lang="it-IT" sz="1600" b="1" i="0" u="none" strike="noStrike" kern="0" cap="none" spc="0" normalizeH="0" baseline="0" noProof="0">
              <a:ln>
                <a:noFill/>
              </a:ln>
              <a:solidFill>
                <a:srgbClr val="9DC3E6"/>
              </a:solidFill>
              <a:effectLst/>
              <a:uLnTx/>
              <a:uFillTx/>
              <a:latin typeface="+mn-lt"/>
              <a:ea typeface="+mn-ea"/>
              <a:cs typeface="+mn-cs"/>
            </a:rPr>
            <a:t>• Caselle aperte</a:t>
          </a:r>
          <a:r>
            <a:rPr kumimoji="0" lang="it-IT" sz="1600" b="0" i="0" u="none" strike="noStrike" kern="0" cap="none" spc="0" normalizeH="0" baseline="0" noProof="0">
              <a:ln>
                <a:noFill/>
              </a:ln>
              <a:solidFill>
                <a:srgbClr val="000000"/>
              </a:solidFill>
              <a:effectLst/>
              <a:uLnTx/>
              <a:uFillTx/>
              <a:latin typeface="+mn-lt"/>
              <a:ea typeface="+mn-ea"/>
              <a:cs typeface="+mn-cs"/>
            </a:rPr>
            <a:t>: immettono numeri nelle caselle seguendo le istruzioni fornite            </a:t>
          </a:r>
          <a:br>
            <a:rPr kumimoji="0" lang="it-IT" sz="1600" b="0" i="0" u="none" strike="noStrike" kern="0" cap="none" spc="0" normalizeH="0" baseline="0" noProof="0">
              <a:ln>
                <a:noFill/>
              </a:ln>
              <a:solidFill>
                <a:srgbClr val="000000"/>
              </a:solidFill>
              <a:effectLst/>
              <a:uLnTx/>
              <a:uFillTx/>
              <a:latin typeface="+mn-lt"/>
              <a:ea typeface="+mn-ea"/>
              <a:cs typeface="+mn-cs"/>
            </a:rPr>
          </a:br>
          <a:r>
            <a:rPr kumimoji="0" lang="it-IT" sz="1600" b="1" i="0" u="none" strike="noStrike" kern="0" cap="none" spc="0" normalizeH="0" baseline="0" noProof="0">
              <a:ln>
                <a:noFill/>
              </a:ln>
              <a:solidFill>
                <a:srgbClr val="F4B183"/>
              </a:solidFill>
              <a:effectLst/>
              <a:uLnTx/>
              <a:uFillTx/>
              <a:latin typeface="+mn-lt"/>
              <a:ea typeface="+mn-ea"/>
              <a:cs typeface="+mn-cs"/>
            </a:rPr>
            <a:t>• Elenchi</a:t>
          </a:r>
          <a:r>
            <a:rPr kumimoji="0" lang="it-IT" sz="1600" b="0" i="0" u="none" strike="noStrike" kern="0" cap="none" spc="0" normalizeH="0" baseline="0" noProof="0">
              <a:ln>
                <a:noFill/>
              </a:ln>
              <a:solidFill>
                <a:srgbClr val="000000"/>
              </a:solidFill>
              <a:effectLst/>
              <a:uLnTx/>
              <a:uFillTx/>
              <a:latin typeface="+mn-lt"/>
              <a:ea typeface="+mn-ea"/>
              <a:cs typeface="+mn-cs"/>
            </a:rPr>
            <a:t>: selezione dagli elementi disponibili nell'elenco</a:t>
          </a:r>
        </a:p>
      </xdr:txBody>
    </xdr:sp>
    <xdr:clientData/>
  </xdr:oneCellAnchor>
  <xdr:oneCellAnchor>
    <xdr:from>
      <xdr:col>7</xdr:col>
      <xdr:colOff>9525</xdr:colOff>
      <xdr:row>8</xdr:row>
      <xdr:rowOff>19049</xdr:rowOff>
    </xdr:from>
    <xdr:ext cx="6696075" cy="3038476"/>
    <xdr:sp macro="" textlink="">
      <xdr:nvSpPr>
        <xdr:cNvPr id="4" name="CasellaDiTesto 5"/>
        <xdr:cNvSpPr txBox="1"/>
      </xdr:nvSpPr>
      <xdr:spPr>
        <a:xfrm>
          <a:off x="7058025" y="2486024"/>
          <a:ext cx="6696075" cy="303847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it-IT" sz="1600" b="1" i="0" u="none" strike="noStrike" kern="0" cap="none" spc="0" normalizeH="0" baseline="0" noProof="0">
              <a:ln>
                <a:noFill/>
              </a:ln>
              <a:solidFill>
                <a:srgbClr val="000000"/>
              </a:solidFill>
              <a:effectLst/>
              <a:uLnTx/>
              <a:uFillTx/>
              <a:latin typeface="+mn-lt"/>
              <a:ea typeface="+mn-ea"/>
              <a:cs typeface="+mn-cs"/>
            </a:rPr>
            <a:t>Descrizione della Scala di Valutazione</a:t>
          </a:r>
          <a:endParaRPr kumimoji="0" lang="it-IT" sz="1600" b="0" i="0" u="none" strike="noStrike" kern="0" cap="none" spc="0" normalizeH="0" baseline="0" noProof="0">
            <a:ln>
              <a:noFill/>
            </a:ln>
            <a:solidFill>
              <a:srgbClr val="000000"/>
            </a:solidFill>
            <a:effectLst/>
            <a:uLnTx/>
            <a:uFillTx/>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en-US" sz="1600" b="1" i="0" u="none" strike="noStrike" kern="0" cap="none" spc="0" normalizeH="0" baseline="0" noProof="0">
              <a:ln>
                <a:noFill/>
              </a:ln>
              <a:solidFill>
                <a:srgbClr val="000000"/>
              </a:solidFill>
              <a:effectLst/>
              <a:uLnTx/>
              <a:uFillTx/>
              <a:latin typeface="+mn-lt"/>
              <a:ea typeface="+mn-ea"/>
              <a:cs typeface="+mn-cs"/>
            </a:rPr>
            <a:t>[1-5[</a:t>
          </a:r>
          <a:r>
            <a:rPr kumimoji="0" lang="it-IT" sz="1600" b="0" i="0" u="none" strike="noStrike" kern="0" cap="none" spc="0" normalizeH="0" baseline="0" noProof="0">
              <a:ln>
                <a:noFill/>
              </a:ln>
              <a:solidFill>
                <a:srgbClr val="000000"/>
              </a:solidFill>
              <a:effectLst/>
              <a:uLnTx/>
              <a:uFillTx/>
              <a:latin typeface="+mn-lt"/>
              <a:ea typeface="+mn-ea"/>
              <a:cs typeface="+mn-cs"/>
            </a:rPr>
            <a:t> </a:t>
          </a:r>
          <a:r>
            <a:rPr kumimoji="0" lang="en-US" sz="1600" b="1" i="0" u="none" strike="noStrike" kern="0" cap="none" spc="0" normalizeH="0" baseline="0" noProof="0">
              <a:ln>
                <a:noFill/>
              </a:ln>
              <a:solidFill>
                <a:srgbClr val="000000"/>
              </a:solidFill>
              <a:effectLst/>
              <a:uLnTx/>
              <a:uFillTx/>
              <a:latin typeface="+mn-lt"/>
              <a:ea typeface="+mn-ea"/>
              <a:cs typeface="+mn-cs"/>
            </a:rPr>
            <a:t>Insufficiente:</a:t>
          </a:r>
          <a:r>
            <a:rPr kumimoji="0" lang="en-US" sz="1600" b="0" i="0" u="none" strike="noStrike" kern="0" cap="none" spc="0" normalizeH="0" baseline="0" noProof="0">
              <a:ln>
                <a:noFill/>
              </a:ln>
              <a:solidFill>
                <a:srgbClr val="000000"/>
              </a:solidFill>
              <a:effectLst/>
              <a:uLnTx/>
              <a:uFillTx/>
              <a:latin typeface="+mn-lt"/>
              <a:ea typeface="+mn-ea"/>
              <a:cs typeface="+mn-cs"/>
            </a:rPr>
            <a:t> è necessario un maggiore impegno per raggiungere la competenza</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en-US" sz="1600" b="1" i="0" u="none" strike="noStrike" kern="0" cap="none" spc="0" normalizeH="0" baseline="0" noProof="0">
              <a:ln>
                <a:noFill/>
              </a:ln>
              <a:solidFill>
                <a:srgbClr val="000000"/>
              </a:solidFill>
              <a:effectLst/>
              <a:uLnTx/>
              <a:uFillTx/>
              <a:latin typeface="+mn-lt"/>
              <a:ea typeface="+mn-ea"/>
              <a:cs typeface="+mn-cs"/>
            </a:rPr>
            <a:t>[5-6[ Sufficiente </a:t>
          </a:r>
          <a:r>
            <a:rPr kumimoji="0" lang="en-US" sz="1600" b="0" i="0" u="none" strike="noStrike" kern="0" cap="none" spc="0" normalizeH="0" baseline="0" noProof="0">
              <a:ln>
                <a:noFill/>
              </a:ln>
              <a:solidFill>
                <a:srgbClr val="000000"/>
              </a:solidFill>
              <a:effectLst/>
              <a:uLnTx/>
              <a:uFillTx/>
              <a:latin typeface="+mn-lt"/>
              <a:ea typeface="+mn-ea"/>
              <a:cs typeface="+mn-cs"/>
            </a:rPr>
            <a:t>– l'allievo dimostra il livello minimo di rendimento necessario per la comeptenza</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en-US" sz="1600" b="1" i="0" u="none" strike="noStrike" kern="0" cap="none" spc="0" normalizeH="0" baseline="0" noProof="0">
              <a:ln>
                <a:noFill/>
              </a:ln>
              <a:solidFill>
                <a:srgbClr val="000000"/>
              </a:solidFill>
              <a:effectLst/>
              <a:uLnTx/>
              <a:uFillTx/>
              <a:latin typeface="+mn-lt"/>
              <a:ea typeface="+mn-ea"/>
              <a:cs typeface="+mn-cs"/>
            </a:rPr>
            <a:t>[6-7[ Soddisfacente </a:t>
          </a:r>
          <a:r>
            <a:rPr kumimoji="0" lang="en-US" sz="1600" b="0" i="0" u="none" strike="noStrike" kern="0" cap="none" spc="0" normalizeH="0" baseline="0" noProof="0">
              <a:ln>
                <a:noFill/>
              </a:ln>
              <a:solidFill>
                <a:srgbClr val="000000"/>
              </a:solidFill>
              <a:effectLst/>
              <a:uLnTx/>
              <a:uFillTx/>
              <a:latin typeface="+mn-lt"/>
              <a:ea typeface="+mn-ea"/>
              <a:cs typeface="+mn-cs"/>
            </a:rPr>
            <a:t>– l'allievo dimostra un serio impegno, ma con alcune omissioni importanti</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en-US" sz="1600" b="1" i="0" u="none" strike="noStrike" kern="0" cap="none" spc="0" normalizeH="0" baseline="0" noProof="0">
              <a:ln>
                <a:noFill/>
              </a:ln>
              <a:solidFill>
                <a:srgbClr val="000000"/>
              </a:solidFill>
              <a:effectLst/>
              <a:uLnTx/>
              <a:uFillTx/>
              <a:latin typeface="+mn-lt"/>
              <a:ea typeface="+mn-ea"/>
              <a:cs typeface="+mn-cs"/>
            </a:rPr>
            <a:t>[7-8[ Buono </a:t>
          </a:r>
          <a:r>
            <a:rPr kumimoji="0" lang="en-US" sz="1600" b="0" i="0" u="none" strike="noStrike" kern="0" cap="none" spc="0" normalizeH="0" baseline="0" noProof="0">
              <a:ln>
                <a:noFill/>
              </a:ln>
              <a:solidFill>
                <a:srgbClr val="000000"/>
              </a:solidFill>
              <a:effectLst/>
              <a:uLnTx/>
              <a:uFillTx/>
              <a:latin typeface="+mn-lt"/>
              <a:ea typeface="+mn-ea"/>
              <a:cs typeface="+mn-cs"/>
            </a:rPr>
            <a:t>– un rendimento globalmente buono, nonostante la presenza di alcuni errori di una certa rilevanza</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en-US" sz="1600" b="1" i="0" u="none" strike="noStrike" kern="0" cap="none" spc="0" normalizeH="0" baseline="0" noProof="0">
              <a:ln>
                <a:noFill/>
              </a:ln>
              <a:solidFill>
                <a:srgbClr val="000000"/>
              </a:solidFill>
              <a:effectLst/>
              <a:uLnTx/>
              <a:uFillTx/>
              <a:latin typeface="+mn-lt"/>
              <a:ea typeface="+mn-ea"/>
              <a:cs typeface="+mn-cs"/>
            </a:rPr>
            <a:t>[8-9[ Molto buono </a:t>
          </a:r>
          <a:r>
            <a:rPr kumimoji="0" lang="en-US" sz="1600" b="0" i="0" u="none" strike="noStrike" kern="0" cap="none" spc="0" normalizeH="0" baseline="0" noProof="0">
              <a:ln>
                <a:noFill/>
              </a:ln>
              <a:solidFill>
                <a:srgbClr val="000000"/>
              </a:solidFill>
              <a:effectLst/>
              <a:uLnTx/>
              <a:uFillTx/>
              <a:latin typeface="+mn-lt"/>
              <a:ea typeface="+mn-ea"/>
              <a:cs typeface="+mn-cs"/>
            </a:rPr>
            <a:t>– rendimento superiore alla media, </a:t>
          </a:r>
          <a:r>
            <a:rPr kumimoji="0" lang="it-IT" sz="1600" b="0" i="0" u="none" strike="noStrike" kern="0" cap="none" spc="0" normalizeH="0" baseline="0" noProof="0">
              <a:ln>
                <a:noFill/>
              </a:ln>
              <a:solidFill>
                <a:srgbClr val="000000"/>
              </a:solidFill>
              <a:effectLst/>
              <a:uLnTx/>
              <a:uFillTx/>
              <a:latin typeface="+mn-lt"/>
              <a:ea typeface="+mn-ea"/>
              <a:cs typeface="+mn-cs"/>
            </a:rPr>
            <a:t>anche se con alcune inesattezze</a:t>
          </a:r>
          <a:endParaRPr kumimoji="0" lang="pt-PT" sz="1600" b="0" i="0" u="none" strike="noStrike" kern="0" cap="none" spc="0" normalizeH="0" baseline="0" noProof="0">
            <a:ln>
              <a:noFill/>
            </a:ln>
            <a:solidFill>
              <a:srgbClr val="000000"/>
            </a:solidFill>
            <a:effectLst/>
            <a:uLnTx/>
            <a:uFillTx/>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kumimoji="0" lang="en-US" sz="1600" b="1" i="0" u="none" strike="noStrike" kern="0" cap="none" spc="0" normalizeH="0" baseline="0" noProof="0">
              <a:ln>
                <a:noFill/>
              </a:ln>
              <a:solidFill>
                <a:srgbClr val="000000"/>
              </a:solidFill>
              <a:effectLst/>
              <a:uLnTx/>
              <a:uFillTx/>
              <a:latin typeface="+mn-lt"/>
              <a:ea typeface="+mn-ea"/>
              <a:cs typeface="+mn-cs"/>
            </a:rPr>
            <a:t>[9-10] Eccellente </a:t>
          </a:r>
          <a:r>
            <a:rPr kumimoji="0" lang="en-US" sz="1600" b="0" i="0" u="none" strike="noStrike" kern="0" cap="none" spc="0" normalizeH="0" baseline="0" noProof="0">
              <a:ln>
                <a:noFill/>
              </a:ln>
              <a:solidFill>
                <a:srgbClr val="000000"/>
              </a:solidFill>
              <a:effectLst/>
              <a:uLnTx/>
              <a:uFillTx/>
              <a:latin typeface="+mn-lt"/>
              <a:ea typeface="+mn-ea"/>
              <a:cs typeface="+mn-cs"/>
            </a:rPr>
            <a:t>– un ottimo rendimento, con poche inesattezze</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oneCellAnchor>
    <xdr:from>
      <xdr:col>7</xdr:col>
      <xdr:colOff>19050</xdr:colOff>
      <xdr:row>19</xdr:row>
      <xdr:rowOff>76200</xdr:rowOff>
    </xdr:from>
    <xdr:ext cx="6696075" cy="1809750"/>
    <xdr:sp macro="" textlink="">
      <xdr:nvSpPr>
        <xdr:cNvPr id="5" name="CasellaDiTesto 5"/>
        <xdr:cNvSpPr txBox="1"/>
      </xdr:nvSpPr>
      <xdr:spPr>
        <a:xfrm>
          <a:off x="7067550" y="5581650"/>
          <a:ext cx="6696075" cy="1809750"/>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Descrizione dei risultati della valutazione finale per il processo di selezione</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0000"/>
              </a:solidFill>
              <a:uFillTx/>
              <a:latin typeface="Wingdings" pitchFamily="2"/>
            </a:rPr>
            <a:t></a:t>
          </a:r>
          <a:r>
            <a:rPr lang="it-IT" sz="1600" b="1" i="0" u="none" strike="noStrike" kern="0" cap="none" spc="0" baseline="0">
              <a:solidFill>
                <a:srgbClr val="FF0000"/>
              </a:solidFill>
              <a:uFillTx/>
              <a:latin typeface="Calibri"/>
            </a:rPr>
            <a:t> </a:t>
          </a:r>
          <a:r>
            <a:rPr lang="it-IT" sz="1600" b="1" i="0" u="none" strike="noStrike" kern="0" cap="none" spc="0" baseline="0">
              <a:solidFill>
                <a:schemeClr val="tx1"/>
              </a:solidFill>
              <a:uFillTx/>
              <a:latin typeface="Calibri"/>
            </a:rPr>
            <a:t>[1-5[</a:t>
          </a:r>
          <a:r>
            <a:rPr lang="it-IT" sz="1600" b="0" i="0" u="none" strike="noStrike" kern="0" cap="none" spc="0" baseline="0">
              <a:solidFill>
                <a:schemeClr val="tx1"/>
              </a:solidFill>
              <a:uFillTx/>
              <a:latin typeface="Calibri"/>
            </a:rPr>
            <a:t> </a:t>
          </a:r>
          <a:r>
            <a:rPr lang="it-IT" sz="1600" b="0" i="0" u="none" strike="noStrike" kern="0" cap="none" spc="0" baseline="0">
              <a:solidFill>
                <a:srgbClr val="000000"/>
              </a:solidFill>
              <a:uFillTx/>
              <a:latin typeface="Calibri"/>
            </a:rPr>
            <a:t>Il candidato non è ancora pronto per una mobilità transnazionale o può avere bisogno di essere collocato in un ambiente protetto/controllato</a:t>
          </a:r>
          <a:endParaRPr lang="it-IT" sz="1600" b="1" i="0" u="none" strike="noStrike" kern="0" cap="none" spc="0" baseline="0">
            <a:solidFill>
              <a:srgbClr val="FF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C000"/>
              </a:solidFill>
              <a:uFillTx/>
              <a:latin typeface="Wingdings" pitchFamily="2"/>
            </a:rPr>
            <a:t></a:t>
          </a:r>
          <a:r>
            <a:rPr lang="it-IT" sz="1600" b="1" i="0" u="none" strike="noStrike" kern="0" cap="none" spc="0" baseline="0">
              <a:solidFill>
                <a:srgbClr val="FFC000"/>
              </a:solidFill>
              <a:uFillTx/>
              <a:latin typeface="Calibri"/>
            </a:rPr>
            <a:t> </a:t>
          </a:r>
          <a:r>
            <a:rPr lang="it-IT" sz="1600" b="1" i="0" u="none" strike="noStrike" kern="0" cap="none" spc="0" baseline="0">
              <a:solidFill>
                <a:schemeClr val="tx1"/>
              </a:solidFill>
              <a:uFillTx/>
              <a:latin typeface="Calibri"/>
            </a:rPr>
            <a:t>[5-7[ </a:t>
          </a:r>
          <a:r>
            <a:rPr lang="it-IT" sz="1600" b="0" i="0" u="none" strike="noStrike" kern="0" cap="none" spc="0" baseline="0">
              <a:solidFill>
                <a:srgbClr val="000000"/>
              </a:solidFill>
              <a:uFillTx/>
              <a:latin typeface="Calibri"/>
            </a:rPr>
            <a:t>Il candidato può essere un buon partecipante ma ha bisogno di una preparazione intensiva</a:t>
          </a:r>
          <a:endParaRPr lang="it-IT" sz="1600" b="1"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70AD47"/>
              </a:solidFill>
              <a:uFillTx/>
              <a:latin typeface="Wingdings" pitchFamily="2"/>
            </a:rPr>
            <a:t></a:t>
          </a:r>
          <a:r>
            <a:rPr lang="it-IT" sz="1600" b="1" i="0" u="none" strike="noStrike" kern="0" cap="none" spc="0" baseline="0">
              <a:solidFill>
                <a:srgbClr val="70AD47"/>
              </a:solidFill>
              <a:uFillTx/>
              <a:latin typeface="Calibri"/>
            </a:rPr>
            <a:t> </a:t>
          </a:r>
          <a:r>
            <a:rPr lang="it-IT" sz="1600" b="1" i="0" u="none" strike="noStrike" kern="0" cap="none" spc="0" baseline="0">
              <a:solidFill>
                <a:schemeClr val="tx1"/>
              </a:solidFill>
              <a:uFillTx/>
              <a:latin typeface="Calibri"/>
            </a:rPr>
            <a:t>[7-10] </a:t>
          </a:r>
          <a:r>
            <a:rPr lang="it-IT" sz="1600" b="0" i="0" u="none" strike="noStrike" kern="0" cap="none" spc="0" baseline="0">
              <a:solidFill>
                <a:srgbClr val="000000"/>
              </a:solidFill>
              <a:uFillTx/>
              <a:latin typeface="Calibri"/>
            </a:rPr>
            <a:t>Il candidato è pronto per andare all'estero ed un beneficiario molto adatto</a:t>
          </a:r>
          <a:endParaRPr lang="it-IT" sz="1600" b="1" i="0" u="none" strike="noStrike" kern="0" cap="none" spc="0" baseline="0">
            <a:solidFill>
              <a:srgbClr val="00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9526</xdr:colOff>
      <xdr:row>2</xdr:row>
      <xdr:rowOff>28575</xdr:rowOff>
    </xdr:from>
    <xdr:ext cx="6705600" cy="1314450"/>
    <xdr:sp macro="" textlink="">
      <xdr:nvSpPr>
        <xdr:cNvPr id="6" name="CasellaDiTesto 1"/>
        <xdr:cNvSpPr txBox="1"/>
      </xdr:nvSpPr>
      <xdr:spPr>
        <a:xfrm>
          <a:off x="6381751" y="923925"/>
          <a:ext cx="6705600" cy="1314450"/>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LEGENDA DEI COLORI</a:t>
          </a:r>
          <a:r>
            <a:rPr lang="it-IT" sz="1600" b="0" i="0" u="none" strike="noStrike" kern="0" cap="none" spc="0" baseline="0">
              <a:solidFill>
                <a:srgbClr val="000000"/>
              </a:solidFill>
              <a:uFillTx/>
              <a:latin typeface="Calibri"/>
            </a:rPr>
            <a:t>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4472C4"/>
              </a:solidFill>
              <a:uFillTx/>
              <a:latin typeface="Calibri"/>
            </a:rPr>
            <a:t>• Caselle preimpostate</a:t>
          </a:r>
          <a:r>
            <a:rPr lang="it-IT" sz="1600" b="0" i="0" u="none" strike="noStrike" kern="0" cap="none" spc="0" baseline="0">
              <a:solidFill>
                <a:srgbClr val="000000"/>
              </a:solidFill>
              <a:uFillTx/>
              <a:latin typeface="Calibri"/>
            </a:rPr>
            <a:t>: contengono informazioni o formule</a:t>
          </a:r>
          <a:br>
            <a:rPr lang="it-IT" sz="1600" b="0" i="0" u="none" strike="noStrike" kern="0" cap="none" spc="0" baseline="0">
              <a:solidFill>
                <a:srgbClr val="000000"/>
              </a:solidFill>
              <a:uFillTx/>
              <a:latin typeface="Calibri"/>
            </a:rPr>
          </a:br>
          <a:r>
            <a:rPr lang="it-IT" sz="1600" b="1" i="0" u="none" strike="noStrike" kern="0" cap="none" spc="0" baseline="0">
              <a:solidFill>
                <a:srgbClr val="9DC3E6"/>
              </a:solidFill>
              <a:uFillTx/>
              <a:latin typeface="Calibri"/>
            </a:rPr>
            <a:t>• Caselle aperte</a:t>
          </a:r>
          <a:r>
            <a:rPr lang="it-IT" sz="1600" b="0" i="0" u="none" strike="noStrike" kern="0" cap="none" spc="0" baseline="0">
              <a:solidFill>
                <a:srgbClr val="000000"/>
              </a:solidFill>
              <a:uFillTx/>
              <a:latin typeface="Calibri"/>
            </a:rPr>
            <a:t>: immettono numeri nelle caselle seguendo le istruzioni fornite            </a:t>
          </a:r>
          <a:br>
            <a:rPr lang="it-IT" sz="1600" b="0" i="0" u="none" strike="noStrike" kern="0" cap="none" spc="0" baseline="0">
              <a:solidFill>
                <a:srgbClr val="000000"/>
              </a:solidFill>
              <a:uFillTx/>
              <a:latin typeface="Calibri"/>
            </a:rPr>
          </a:br>
          <a:r>
            <a:rPr lang="it-IT" sz="1600" b="1" i="0" u="none" strike="noStrike" kern="0" cap="none" spc="0" baseline="0">
              <a:solidFill>
                <a:srgbClr val="F4B183"/>
              </a:solidFill>
              <a:uFillTx/>
              <a:latin typeface="Calibri"/>
            </a:rPr>
            <a:t>• Elenchi</a:t>
          </a:r>
          <a:r>
            <a:rPr lang="it-IT" sz="1600" b="0" i="0" u="none" strike="noStrike" kern="0" cap="none" spc="0" baseline="0">
              <a:solidFill>
                <a:srgbClr val="000000"/>
              </a:solidFill>
              <a:uFillTx/>
              <a:latin typeface="Calibri"/>
            </a:rPr>
            <a:t>: selezione dagli elementi disponibili nell'elenco</a:t>
          </a:r>
        </a:p>
      </xdr:txBody>
    </xdr:sp>
    <xdr:clientData/>
  </xdr:oneCellAnchor>
  <xdr:oneCellAnchor>
    <xdr:from>
      <xdr:col>6</xdr:col>
      <xdr:colOff>9525</xdr:colOff>
      <xdr:row>7</xdr:row>
      <xdr:rowOff>38100</xdr:rowOff>
    </xdr:from>
    <xdr:ext cx="6724650" cy="3047999"/>
    <xdr:sp macro="" textlink="">
      <xdr:nvSpPr>
        <xdr:cNvPr id="7" name="CasellaDiTesto 5"/>
        <xdr:cNvSpPr txBox="1"/>
      </xdr:nvSpPr>
      <xdr:spPr>
        <a:xfrm>
          <a:off x="6381750" y="2314575"/>
          <a:ext cx="6724650" cy="3047999"/>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Descrizione della Scala di Valutazione</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[1-5[</a:t>
          </a:r>
          <a:r>
            <a:rPr lang="it-IT" sz="1600" b="0" i="0" u="none" strike="noStrike" kern="0" cap="none" spc="0" baseline="0">
              <a:solidFill>
                <a:srgbClr val="000000"/>
              </a:solidFill>
              <a:uFillTx/>
              <a:latin typeface="Calibri"/>
            </a:rPr>
            <a:t> </a:t>
          </a:r>
          <a:r>
            <a:rPr lang="en-US" sz="1600" b="1" i="0" u="none" strike="noStrike" cap="none" baseline="0">
              <a:latin typeface="+mn-lt"/>
              <a:ea typeface="+mn-ea"/>
              <a:cs typeface="+mn-cs"/>
            </a:rPr>
            <a:t>Insufficiente:</a:t>
          </a:r>
          <a:r>
            <a:rPr lang="en-US" sz="1600" b="0" i="0" u="none" strike="noStrike" cap="none" baseline="0">
              <a:latin typeface="+mn-lt"/>
              <a:ea typeface="+mn-ea"/>
              <a:cs typeface="+mn-cs"/>
            </a:rPr>
            <a:t> è necessario un maggiore impegno per raggiungere la competenza</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[5-6[ Sufficiente </a:t>
          </a:r>
          <a:r>
            <a:rPr lang="en-US" sz="1600" b="0" i="0" u="none" strike="noStrike" cap="none" baseline="0">
              <a:latin typeface="+mn-lt"/>
              <a:ea typeface="+mn-ea"/>
              <a:cs typeface="+mn-cs"/>
            </a:rPr>
            <a:t>– l'allievo dimostra il livello minimo di rendimento necessario per la comeptenza</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[6-7[ Soddisfacente </a:t>
          </a:r>
          <a:r>
            <a:rPr lang="en-US" sz="1600" b="0" i="0" u="none" strike="noStrike" cap="none" baseline="0">
              <a:latin typeface="+mn-lt"/>
              <a:ea typeface="+mn-ea"/>
              <a:cs typeface="+mn-cs"/>
            </a:rPr>
            <a:t>– l'allievo dimostra un serio impegno, ma con alcune omissioni importanti</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[7-8[ Buono </a:t>
          </a:r>
          <a:r>
            <a:rPr lang="en-US" sz="1600" b="0" i="0" u="none" strike="noStrike" cap="none" baseline="0">
              <a:latin typeface="+mn-lt"/>
              <a:ea typeface="+mn-ea"/>
              <a:cs typeface="+mn-cs"/>
            </a:rPr>
            <a:t>– un rendimento globalmente buono, nonostante la presenza di alcuni errori di una certa rilevanza</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[8-9[ Molto buono </a:t>
          </a:r>
          <a:r>
            <a:rPr lang="en-US" sz="1600" b="0" i="0" u="none" strike="noStrike" cap="none" baseline="0">
              <a:latin typeface="+mn-lt"/>
              <a:ea typeface="+mn-ea"/>
              <a:cs typeface="+mn-cs"/>
            </a:rPr>
            <a:t>– rendimento superiore alla media, </a:t>
          </a:r>
          <a:r>
            <a:rPr lang="it-IT" sz="1600" b="0" i="0" u="none" strike="noStrike" cap="none" baseline="0">
              <a:latin typeface="+mn-lt"/>
              <a:ea typeface="+mn-ea"/>
              <a:cs typeface="+mn-cs"/>
            </a:rPr>
            <a:t>anche se con alcune inesattezze</a:t>
          </a:r>
          <a:endParaRPr lang="pt-PT"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[9-10] Eccellente </a:t>
          </a:r>
          <a:r>
            <a:rPr lang="en-US" sz="1600" b="0" i="0" u="none" strike="noStrike" cap="none" baseline="0">
              <a:latin typeface="+mn-lt"/>
              <a:ea typeface="+mn-ea"/>
              <a:cs typeface="+mn-cs"/>
            </a:rPr>
            <a:t>– un ottimo rendimento, con poche inesattezze</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Q25"/>
  <sheetViews>
    <sheetView tabSelected="1" view="pageLayout" zoomScale="90" zoomScaleNormal="100" zoomScalePageLayoutView="90" workbookViewId="0">
      <selection activeCell="B1" sqref="B1:Q1"/>
    </sheetView>
  </sheetViews>
  <sheetFormatPr defaultRowHeight="15"/>
  <cols>
    <col min="2" max="2" width="44.42578125" customWidth="1"/>
    <col min="3" max="4" width="11.5703125" customWidth="1"/>
    <col min="5" max="5" width="3.42578125" customWidth="1"/>
    <col min="6" max="6" width="14.28515625" customWidth="1"/>
    <col min="7" max="7" width="4" customWidth="1"/>
    <col min="19" max="19" width="3.42578125" customWidth="1"/>
  </cols>
  <sheetData>
    <row r="1" spans="2:17" ht="35.25" customHeight="1">
      <c r="B1" s="40" t="s">
        <v>13</v>
      </c>
      <c r="C1" s="41"/>
      <c r="D1" s="41"/>
      <c r="E1" s="41"/>
      <c r="F1" s="41"/>
      <c r="G1" s="41"/>
      <c r="H1" s="41"/>
      <c r="I1" s="41"/>
      <c r="J1" s="41"/>
      <c r="K1" s="41"/>
      <c r="L1" s="41"/>
      <c r="M1" s="41"/>
      <c r="N1" s="41"/>
      <c r="O1" s="41"/>
      <c r="P1" s="41"/>
      <c r="Q1" s="41"/>
    </row>
    <row r="2" spans="2:17" ht="35.25" customHeight="1">
      <c r="B2" s="42" t="s">
        <v>14</v>
      </c>
      <c r="C2" s="43"/>
      <c r="D2" s="43"/>
      <c r="E2" s="43"/>
      <c r="F2" s="43"/>
      <c r="G2" s="43"/>
      <c r="H2" s="43"/>
      <c r="I2" s="43"/>
      <c r="J2" s="43"/>
      <c r="K2" s="43"/>
      <c r="L2" s="43"/>
      <c r="M2" s="43"/>
      <c r="N2" s="43"/>
      <c r="O2" s="43"/>
      <c r="P2" s="43"/>
      <c r="Q2" s="43"/>
    </row>
    <row r="4" spans="2:17" ht="21.75" thickBot="1">
      <c r="B4" s="1" t="s">
        <v>4</v>
      </c>
      <c r="C4" s="2" t="s">
        <v>0</v>
      </c>
      <c r="D4" s="3" t="s">
        <v>5</v>
      </c>
      <c r="E4" s="4"/>
      <c r="F4" s="3" t="s">
        <v>6</v>
      </c>
    </row>
    <row r="5" spans="2:17" ht="21.75" thickBot="1">
      <c r="B5" s="5" t="s">
        <v>7</v>
      </c>
      <c r="C5" s="6"/>
      <c r="D5" s="7">
        <f ca="1">IFERROR(SUMIF(B6:C10,"*",D6:D10)/COUNTIF(B6:B10,"*"),0)</f>
        <v>0</v>
      </c>
      <c r="E5" s="8" t="s">
        <v>1</v>
      </c>
      <c r="F5" s="9">
        <f ca="1">(D5*C5)/100</f>
        <v>0</v>
      </c>
    </row>
    <row r="6" spans="2:17" ht="21.75" thickBot="1">
      <c r="B6" s="44"/>
      <c r="C6" s="44"/>
      <c r="D6" s="10"/>
      <c r="E6" s="11"/>
      <c r="F6" s="12"/>
    </row>
    <row r="7" spans="2:17" ht="21.75" thickBot="1">
      <c r="B7" s="45"/>
      <c r="C7" s="45"/>
      <c r="D7" s="10"/>
      <c r="E7" s="13"/>
      <c r="F7" s="14"/>
    </row>
    <row r="8" spans="2:17" ht="21.75" thickBot="1">
      <c r="B8" s="45"/>
      <c r="C8" s="45"/>
      <c r="D8" s="10"/>
      <c r="E8" s="13"/>
      <c r="F8" s="14"/>
    </row>
    <row r="9" spans="2:17" ht="21.75" thickBot="1">
      <c r="B9" s="45"/>
      <c r="C9" s="45"/>
      <c r="D9" s="10"/>
      <c r="E9" s="13"/>
      <c r="F9" s="14"/>
    </row>
    <row r="10" spans="2:17" ht="21.75" thickBot="1">
      <c r="B10" s="46"/>
      <c r="C10" s="46"/>
      <c r="D10" s="10"/>
      <c r="E10" s="15"/>
      <c r="F10" s="16"/>
    </row>
    <row r="11" spans="2:17" ht="21.75" thickBot="1">
      <c r="B11" s="17" t="s">
        <v>8</v>
      </c>
      <c r="C11" s="6"/>
      <c r="D11" s="7">
        <f ca="1">IFERROR(SUMIF(B12:C14,"*",D12:D14)/COUNTIF(B12:B14,"*"),0)</f>
        <v>0</v>
      </c>
      <c r="E11" s="8" t="s">
        <v>1</v>
      </c>
      <c r="F11" s="9">
        <f ca="1">(D11*C11)/100</f>
        <v>0</v>
      </c>
    </row>
    <row r="12" spans="2:17" ht="21.75" thickBot="1">
      <c r="B12" s="44"/>
      <c r="C12" s="44"/>
      <c r="D12" s="10"/>
      <c r="E12" s="11"/>
      <c r="F12" s="12"/>
    </row>
    <row r="13" spans="2:17" ht="21.75" thickBot="1">
      <c r="B13" s="45"/>
      <c r="C13" s="45"/>
      <c r="D13" s="10"/>
      <c r="E13" s="13"/>
      <c r="F13" s="14"/>
    </row>
    <row r="14" spans="2:17" ht="21.75" thickBot="1">
      <c r="B14" s="46"/>
      <c r="C14" s="46"/>
      <c r="D14" s="10"/>
      <c r="E14" s="15"/>
      <c r="F14" s="16"/>
    </row>
    <row r="15" spans="2:17" ht="21.75" thickBot="1">
      <c r="B15" s="17" t="s">
        <v>9</v>
      </c>
      <c r="C15" s="6"/>
      <c r="D15" s="7">
        <f ca="1">IFERROR(SUMIF(B16:C17,"*",D16:D17)/COUNTIF(B16:B17,"*"),0)</f>
        <v>0</v>
      </c>
      <c r="E15" s="8" t="s">
        <v>1</v>
      </c>
      <c r="F15" s="9">
        <f ca="1">(D15*C15)/100</f>
        <v>0</v>
      </c>
    </row>
    <row r="16" spans="2:17" ht="21.75" thickBot="1">
      <c r="B16" s="44"/>
      <c r="C16" s="44"/>
      <c r="D16" s="10"/>
      <c r="E16" s="11"/>
      <c r="F16" s="12"/>
    </row>
    <row r="17" spans="2:6" ht="21.75" thickBot="1">
      <c r="B17" s="46"/>
      <c r="C17" s="46"/>
      <c r="D17" s="10"/>
      <c r="E17" s="15"/>
      <c r="F17" s="16"/>
    </row>
    <row r="18" spans="2:6" ht="21.75" thickBot="1">
      <c r="B18" s="17" t="s">
        <v>10</v>
      </c>
      <c r="C18" s="6"/>
      <c r="D18" s="7">
        <f ca="1">IFERROR(SUMIF(B19:C20,"*",D19:D20)/COUNTIF(B19:B20,"*"),0)</f>
        <v>0</v>
      </c>
      <c r="E18" s="8" t="s">
        <v>1</v>
      </c>
      <c r="F18" s="9">
        <f ca="1">(D18*C18)/100</f>
        <v>0</v>
      </c>
    </row>
    <row r="19" spans="2:6" ht="21.75" thickBot="1">
      <c r="B19" s="44"/>
      <c r="C19" s="44"/>
      <c r="D19" s="10"/>
      <c r="E19" s="11"/>
      <c r="F19" s="12"/>
    </row>
    <row r="20" spans="2:6" ht="21.75" thickBot="1">
      <c r="B20" s="46"/>
      <c r="C20" s="46"/>
      <c r="D20" s="10"/>
      <c r="E20" s="15"/>
      <c r="F20" s="16"/>
    </row>
    <row r="21" spans="2:6" ht="21.75" thickBot="1">
      <c r="B21" s="17" t="s">
        <v>15</v>
      </c>
      <c r="C21" s="6"/>
      <c r="D21" s="7">
        <f ca="1">IFERROR(SUMIF(B22:C23,"*",D22:D23)/COUNTIF(B22:B23,"*"),0)</f>
        <v>0</v>
      </c>
      <c r="E21" s="18" t="s">
        <v>1</v>
      </c>
      <c r="F21" s="9">
        <f ca="1">(D21*C21)/100</f>
        <v>0</v>
      </c>
    </row>
    <row r="22" spans="2:6" ht="21.75" thickBot="1">
      <c r="B22" s="44"/>
      <c r="C22" s="44"/>
      <c r="D22" s="10"/>
      <c r="E22" s="19"/>
      <c r="F22" s="12"/>
    </row>
    <row r="23" spans="2:6" ht="21.75" thickBot="1">
      <c r="B23" s="45"/>
      <c r="C23" s="45"/>
      <c r="D23" s="10"/>
      <c r="E23" s="20"/>
      <c r="F23" s="14"/>
    </row>
    <row r="24" spans="2:6" ht="21.75" thickBot="1">
      <c r="B24" s="45"/>
      <c r="C24" s="45"/>
      <c r="D24" s="10"/>
      <c r="E24" s="21"/>
      <c r="F24" s="16"/>
    </row>
    <row r="25" spans="2:6" ht="21">
      <c r="B25" s="47" t="s">
        <v>12</v>
      </c>
      <c r="C25" s="47"/>
      <c r="D25" s="47"/>
      <c r="E25" s="47"/>
      <c r="F25" s="22">
        <f ca="1">F18+F15+F11+F5+F21</f>
        <v>0</v>
      </c>
    </row>
  </sheetData>
  <mergeCells count="18">
    <mergeCell ref="B25:E25"/>
    <mergeCell ref="B13:C13"/>
    <mergeCell ref="B14:C14"/>
    <mergeCell ref="B16:C16"/>
    <mergeCell ref="B17:C17"/>
    <mergeCell ref="B19:C19"/>
    <mergeCell ref="B20:C20"/>
    <mergeCell ref="B1:Q1"/>
    <mergeCell ref="B2:Q2"/>
    <mergeCell ref="B22:C22"/>
    <mergeCell ref="B23:C23"/>
    <mergeCell ref="B24:C24"/>
    <mergeCell ref="B12:C12"/>
    <mergeCell ref="B6:C6"/>
    <mergeCell ref="B7:C7"/>
    <mergeCell ref="B8:C8"/>
    <mergeCell ref="B9:C9"/>
    <mergeCell ref="B10:C10"/>
  </mergeCells>
  <dataValidations disablePrompts="1" count="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D6:D10 D12:D14 D16:D17 D19:D20 D22:D24">
      <formula1>0</formula1>
      <formula2>10</formula2>
    </dataValidation>
    <dataValidation allowBlank="1" showInputMessage="1" showErrorMessage="1" promptTitle="Guidelines" prompt="Is there any other relevant competence to be assessed for your mobility project? Specify it here and customize the matrix." sqref="B22:B24"/>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C5 C11 C15 C18 C21">
      <formula1>0</formula1>
      <formula2>100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&amp;L&amp;"Arial,Normal"&amp;12&amp;K00-021TOOL_10_IT&amp;R&amp;"Arial,Normal"&amp;12&amp;K00-027- 1 -</oddFooter>
  </headerFooter>
  <drawing r:id="rId2"/>
  <legacyDrawing r:id="rId3"/>
  <legacyDrawingHF r:id="rId4"/>
  <extLst xmlns:x14="http://schemas.microsoft.com/office/spreadsheetml/2009/9/main">
    <ext uri="{CCE6A557-97BC-4b89-ADB6-D9C93CAAB3DF}">
      <x14:dataValidations xmlns:xm="http://schemas.microsoft.com/office/excel/2006/main" disablePrompts="1"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Catalogo!$A$17:$A$18</xm:f>
          </x14:formula1>
          <xm:sqref>B19:B20</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Catalogo!$A$14:$A$15</xm:f>
          </x14:formula1>
          <xm:sqref>B16:B17</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Catalogo!$A$10:$A$12</xm:f>
          </x14:formula1>
          <xm:sqref>B12:B14</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Catalogo!$A$4:$A$8</xm:f>
          </x14:formula1>
          <xm:sqref>B6:B10</xm:sqref>
        </x14:dataValidation>
      </x14:dataValidations>
    </ext>
  </extLst>
</worksheet>
</file>

<file path=xl/worksheets/sheet2.xml><?xml version="1.0" encoding="utf-8"?>
<worksheet xmlns="http://schemas.openxmlformats.org/spreadsheetml/2006/main" xmlns:r="http://schemas.openxmlformats.org/officeDocument/2006/relationships">
  <dimension ref="A1:P24"/>
  <sheetViews>
    <sheetView showRowColHeaders="0" view="pageLayout" topLeftCell="A28" zoomScaleNormal="100" workbookViewId="0">
      <selection activeCell="A37" sqref="A37"/>
    </sheetView>
  </sheetViews>
  <sheetFormatPr defaultRowHeight="15"/>
  <cols>
    <col min="1" max="1" width="44.42578125" customWidth="1"/>
    <col min="2" max="3" width="11.5703125" customWidth="1"/>
    <col min="4" max="4" width="3.42578125" customWidth="1"/>
    <col min="5" max="5" width="14.28515625" customWidth="1"/>
    <col min="6" max="6" width="3.7109375" customWidth="1"/>
    <col min="17" max="17" width="11.28515625" customWidth="1"/>
  </cols>
  <sheetData>
    <row r="1" spans="1:16" ht="35.25" customHeight="1">
      <c r="A1" s="40" t="s">
        <v>2</v>
      </c>
      <c r="B1" s="41"/>
      <c r="C1" s="41"/>
      <c r="D1" s="41"/>
      <c r="E1" s="41"/>
      <c r="F1" s="41"/>
      <c r="G1" s="41"/>
      <c r="H1" s="41"/>
      <c r="I1" s="41"/>
      <c r="J1" s="41"/>
      <c r="K1" s="41"/>
      <c r="L1" s="41"/>
      <c r="M1" s="41"/>
      <c r="N1" s="41"/>
      <c r="O1" s="41"/>
      <c r="P1" s="41"/>
    </row>
    <row r="2" spans="1:16" ht="35.25" customHeight="1">
      <c r="A2" s="42" t="s">
        <v>3</v>
      </c>
      <c r="B2" s="43"/>
      <c r="C2" s="43"/>
      <c r="D2" s="43"/>
      <c r="E2" s="43"/>
      <c r="F2" s="43"/>
      <c r="G2" s="43"/>
      <c r="H2" s="43"/>
      <c r="I2" s="43"/>
      <c r="J2" s="43"/>
      <c r="K2" s="43"/>
      <c r="L2" s="43"/>
      <c r="M2" s="43"/>
      <c r="N2" s="43"/>
      <c r="O2" s="43"/>
      <c r="P2" s="43"/>
    </row>
    <row r="3" spans="1:16" ht="21.75" thickBot="1">
      <c r="A3" s="1" t="s">
        <v>4</v>
      </c>
      <c r="B3" s="2" t="s">
        <v>0</v>
      </c>
      <c r="C3" s="3" t="s">
        <v>5</v>
      </c>
      <c r="D3" s="4"/>
      <c r="E3" s="3" t="s">
        <v>6</v>
      </c>
    </row>
    <row r="4" spans="1:16" ht="21.75" thickBot="1">
      <c r="A4" s="5" t="s">
        <v>7</v>
      </c>
      <c r="B4" s="6"/>
      <c r="C4" s="7">
        <f ca="1">IFERROR(SUMIF(A5:B9,"*",C5:C9)/COUNTIF(A5:A9,"*"),0)</f>
        <v>0</v>
      </c>
      <c r="D4" s="8" t="s">
        <v>1</v>
      </c>
      <c r="E4" s="9">
        <f ca="1">(C4*B4)/100</f>
        <v>0</v>
      </c>
    </row>
    <row r="5" spans="1:16" ht="21.75" thickBot="1">
      <c r="A5" s="44"/>
      <c r="B5" s="44"/>
      <c r="C5" s="10"/>
      <c r="D5" s="11"/>
      <c r="E5" s="12"/>
    </row>
    <row r="6" spans="1:16" ht="21.75" thickBot="1">
      <c r="A6" s="45"/>
      <c r="B6" s="45"/>
      <c r="C6" s="10"/>
      <c r="D6" s="13"/>
      <c r="E6" s="14"/>
    </row>
    <row r="7" spans="1:16" ht="21.75" thickBot="1">
      <c r="A7" s="45"/>
      <c r="B7" s="45"/>
      <c r="C7" s="10"/>
      <c r="D7" s="13"/>
      <c r="E7" s="14"/>
    </row>
    <row r="8" spans="1:16" ht="21.75" thickBot="1">
      <c r="A8" s="45"/>
      <c r="B8" s="45"/>
      <c r="C8" s="10"/>
      <c r="D8" s="13"/>
      <c r="E8" s="14"/>
    </row>
    <row r="9" spans="1:16" ht="21.75" thickBot="1">
      <c r="A9" s="46"/>
      <c r="B9" s="46"/>
      <c r="C9" s="10"/>
      <c r="D9" s="15"/>
      <c r="E9" s="16"/>
    </row>
    <row r="10" spans="1:16" ht="21.75" thickBot="1">
      <c r="A10" s="17" t="s">
        <v>8</v>
      </c>
      <c r="B10" s="6"/>
      <c r="C10" s="7">
        <f ca="1">IFERROR(SUMIF(A11:B13,"*",C11:C13)/COUNTIF(A11:A13,"*"),0)</f>
        <v>0</v>
      </c>
      <c r="D10" s="8" t="s">
        <v>1</v>
      </c>
      <c r="E10" s="9">
        <f ca="1">(C10*B10)/100</f>
        <v>0</v>
      </c>
    </row>
    <row r="11" spans="1:16" ht="21.75" thickBot="1">
      <c r="A11" s="44"/>
      <c r="B11" s="44"/>
      <c r="C11" s="10"/>
      <c r="D11" s="11"/>
      <c r="E11" s="12"/>
    </row>
    <row r="12" spans="1:16" ht="21.75" thickBot="1">
      <c r="A12" s="45"/>
      <c r="B12" s="45"/>
      <c r="C12" s="10"/>
      <c r="D12" s="13"/>
      <c r="E12" s="14"/>
    </row>
    <row r="13" spans="1:16" ht="21.75" thickBot="1">
      <c r="A13" s="46"/>
      <c r="B13" s="46"/>
      <c r="C13" s="10"/>
      <c r="D13" s="15"/>
      <c r="E13" s="16"/>
    </row>
    <row r="14" spans="1:16" ht="21.75" thickBot="1">
      <c r="A14" s="17" t="s">
        <v>9</v>
      </c>
      <c r="B14" s="6"/>
      <c r="C14" s="7">
        <f ca="1">IFERROR(SUMIF(A15:B16,"*",C15:C16)/COUNTIF(A15:A16,"*"),0)</f>
        <v>0</v>
      </c>
      <c r="D14" s="8" t="s">
        <v>1</v>
      </c>
      <c r="E14" s="9">
        <f ca="1">(C14*B14)/100</f>
        <v>0</v>
      </c>
    </row>
    <row r="15" spans="1:16" ht="21.75" thickBot="1">
      <c r="A15" s="44"/>
      <c r="B15" s="44"/>
      <c r="C15" s="10"/>
      <c r="D15" s="11"/>
      <c r="E15" s="12"/>
    </row>
    <row r="16" spans="1:16" ht="21.75" thickBot="1">
      <c r="A16" s="46"/>
      <c r="B16" s="46"/>
      <c r="C16" s="10"/>
      <c r="D16" s="15"/>
      <c r="E16" s="16"/>
    </row>
    <row r="17" spans="1:5" ht="21.75" thickBot="1">
      <c r="A17" s="17" t="s">
        <v>10</v>
      </c>
      <c r="B17" s="6"/>
      <c r="C17" s="7">
        <f ca="1">IFERROR(SUMIF(A18:B19,"*",C18:C19)/COUNTIF(A18:A19,"*"),0)</f>
        <v>0</v>
      </c>
      <c r="D17" s="8" t="s">
        <v>1</v>
      </c>
      <c r="E17" s="9">
        <f ca="1">(C17*B17)/100</f>
        <v>0</v>
      </c>
    </row>
    <row r="18" spans="1:5" ht="21.75" thickBot="1">
      <c r="A18" s="44"/>
      <c r="B18" s="44"/>
      <c r="C18" s="10"/>
      <c r="D18" s="11"/>
      <c r="E18" s="12"/>
    </row>
    <row r="19" spans="1:5" ht="21.75" thickBot="1">
      <c r="A19" s="46"/>
      <c r="B19" s="46"/>
      <c r="C19" s="10"/>
      <c r="D19" s="15"/>
      <c r="E19" s="16"/>
    </row>
    <row r="20" spans="1:5" ht="21.75" thickBot="1">
      <c r="A20" s="17" t="s">
        <v>11</v>
      </c>
      <c r="B20" s="6"/>
      <c r="C20" s="7">
        <f ca="1">IFERROR(SUMIF(A21:B22,"*",C21:C22)/COUNTIF(A21:A22,"*"),0)</f>
        <v>0</v>
      </c>
      <c r="D20" s="18" t="s">
        <v>1</v>
      </c>
      <c r="E20" s="9">
        <f ca="1">(C20*B20)/100</f>
        <v>0</v>
      </c>
    </row>
    <row r="21" spans="1:5" ht="21.75" thickBot="1">
      <c r="A21" s="44"/>
      <c r="B21" s="44"/>
      <c r="C21" s="10"/>
      <c r="D21" s="19"/>
      <c r="E21" s="12"/>
    </row>
    <row r="22" spans="1:5" ht="21.75" thickBot="1">
      <c r="A22" s="45"/>
      <c r="B22" s="45"/>
      <c r="C22" s="10"/>
      <c r="D22" s="20"/>
      <c r="E22" s="14"/>
    </row>
    <row r="23" spans="1:5" ht="21.75" thickBot="1">
      <c r="A23" s="45"/>
      <c r="B23" s="45"/>
      <c r="C23" s="10"/>
      <c r="D23" s="21"/>
      <c r="E23" s="16"/>
    </row>
    <row r="24" spans="1:5" ht="21">
      <c r="A24" s="47" t="s">
        <v>12</v>
      </c>
      <c r="B24" s="47"/>
      <c r="C24" s="47"/>
      <c r="D24" s="47"/>
      <c r="E24" s="22">
        <f ca="1">E17+E14+E10+E4+E20</f>
        <v>0</v>
      </c>
    </row>
  </sheetData>
  <mergeCells count="18">
    <mergeCell ref="A24:D24"/>
    <mergeCell ref="A12:B12"/>
    <mergeCell ref="A13:B13"/>
    <mergeCell ref="A15:B15"/>
    <mergeCell ref="A16:B16"/>
    <mergeCell ref="A18:B18"/>
    <mergeCell ref="A19:B19"/>
    <mergeCell ref="A1:P1"/>
    <mergeCell ref="A2:P2"/>
    <mergeCell ref="A21:B21"/>
    <mergeCell ref="A22:B22"/>
    <mergeCell ref="A23:B23"/>
    <mergeCell ref="A11:B11"/>
    <mergeCell ref="A5:B5"/>
    <mergeCell ref="A6:B6"/>
    <mergeCell ref="A7:B7"/>
    <mergeCell ref="A8:B8"/>
    <mergeCell ref="A9:B9"/>
  </mergeCells>
  <dataValidations disablePrompts="1" count="3">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B4 B10 B14 B17 B20">
      <formula1>0</formula1>
      <formula2>100</formula2>
    </dataValidation>
    <dataValidation allowBlank="1" showInputMessage="1" showErrorMessage="1" promptTitle="Guidelines" prompt="Is there any other relevant competence to be assessed for your mobility project? Specify it here and customize the matrix." sqref="A21:A2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C5:C9 C11:C13 C15:C16 C18:C19 C21:C23">
      <formula1>0</formula1>
      <formula2>10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&amp;L&amp;"Arial,Normal"&amp;12&amp;K00-025TOOL_10_IT&amp;R&amp;"Arial,Normal"&amp;12&amp;K00-028- 2 -</oddFooter>
  </headerFooter>
  <drawing r:id="rId2"/>
  <legacyDrawing r:id="rId3"/>
  <legacyDrawingHF r:id="rId4"/>
  <extLst xmlns:x14="http://schemas.microsoft.com/office/spreadsheetml/2009/9/main">
    <ext uri="{CCE6A557-97BC-4b89-ADB6-D9C93CAAB3DF}">
      <x14:dataValidations xmlns:xm="http://schemas.microsoft.com/office/excel/2006/main" disablePrompts="1"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Catalogo!$A$4:$A$8</xm:f>
          </x14:formula1>
          <xm:sqref>A5:A9</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Catalogo!$A$10:$A$12</xm:f>
          </x14:formula1>
          <xm:sqref>A11:A13</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Catalogo!$A$14:$A$15</xm:f>
          </x14:formula1>
          <xm:sqref>A15:A16</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Catalogo!$A$17:$A$18</xm:f>
          </x14:formula1>
          <xm:sqref>A18:A19</xm:sqref>
        </x14:dataValidation>
      </x14:dataValidations>
    </ext>
  </extLst>
</worksheet>
</file>

<file path=xl/worksheets/sheet3.xml><?xml version="1.0" encoding="utf-8"?>
<worksheet xmlns="http://schemas.openxmlformats.org/spreadsheetml/2006/main" xmlns:r="http://schemas.openxmlformats.org/officeDocument/2006/relationships">
  <sheetPr>
    <pageSetUpPr fitToPage="1"/>
  </sheetPr>
  <dimension ref="A1:F18"/>
  <sheetViews>
    <sheetView view="pageLayout" topLeftCell="A16" zoomScaleNormal="100" zoomScaleSheetLayoutView="100" workbookViewId="0">
      <selection activeCell="A18" sqref="A18"/>
    </sheetView>
  </sheetViews>
  <sheetFormatPr defaultRowHeight="15"/>
  <cols>
    <col min="1" max="1" width="27.28515625" style="23" customWidth="1"/>
    <col min="2" max="2" width="138" style="23" customWidth="1"/>
    <col min="3" max="3" width="9.140625" style="23" customWidth="1"/>
    <col min="4" max="16384" width="9.140625" style="23"/>
  </cols>
  <sheetData>
    <row r="1" spans="1:6" ht="48" customHeight="1">
      <c r="A1" s="48" t="s">
        <v>16</v>
      </c>
      <c r="B1" s="49"/>
      <c r="C1" s="49"/>
      <c r="D1" s="49"/>
      <c r="E1" s="49"/>
      <c r="F1" s="49"/>
    </row>
    <row r="2" spans="1:6" ht="78" customHeight="1" thickBot="1">
      <c r="A2" s="50" t="s">
        <v>34</v>
      </c>
      <c r="B2" s="51"/>
      <c r="C2" s="39" t="s">
        <v>17</v>
      </c>
      <c r="D2" s="39" t="s">
        <v>18</v>
      </c>
      <c r="E2" s="39" t="s">
        <v>19</v>
      </c>
      <c r="F2" s="39" t="s">
        <v>20</v>
      </c>
    </row>
    <row r="3" spans="1:6" ht="16.5" thickBot="1">
      <c r="A3" s="52" t="s">
        <v>7</v>
      </c>
      <c r="B3" s="52"/>
      <c r="C3" s="53" t="s">
        <v>21</v>
      </c>
      <c r="D3" s="53"/>
      <c r="E3" s="53"/>
      <c r="F3" s="53"/>
    </row>
    <row r="4" spans="1:6" ht="79.5" thickBot="1">
      <c r="A4" s="24" t="s">
        <v>22</v>
      </c>
      <c r="B4" s="38" t="s">
        <v>35</v>
      </c>
      <c r="C4" s="26"/>
      <c r="D4" s="26"/>
      <c r="E4" s="27"/>
      <c r="F4" s="28"/>
    </row>
    <row r="5" spans="1:6" ht="48" thickBot="1">
      <c r="A5" s="24" t="s">
        <v>23</v>
      </c>
      <c r="B5" s="25" t="s">
        <v>36</v>
      </c>
      <c r="C5" s="27"/>
      <c r="D5" s="29"/>
      <c r="E5" s="29"/>
      <c r="F5" s="30"/>
    </row>
    <row r="6" spans="1:6" ht="48" thickBot="1">
      <c r="A6" s="24" t="s">
        <v>24</v>
      </c>
      <c r="B6" s="25" t="s">
        <v>37</v>
      </c>
      <c r="C6" s="27"/>
      <c r="D6" s="29"/>
      <c r="E6" s="29"/>
      <c r="F6" s="30"/>
    </row>
    <row r="7" spans="1:6" ht="48" thickBot="1">
      <c r="A7" s="24" t="s">
        <v>25</v>
      </c>
      <c r="B7" s="30" t="s">
        <v>38</v>
      </c>
      <c r="C7" s="27"/>
      <c r="D7" s="31"/>
      <c r="E7" s="31"/>
      <c r="F7" s="32"/>
    </row>
    <row r="8" spans="1:6" ht="63.75" thickBot="1">
      <c r="A8" s="24" t="s">
        <v>26</v>
      </c>
      <c r="B8" s="25" t="s">
        <v>39</v>
      </c>
      <c r="C8" s="26"/>
      <c r="D8" s="29"/>
      <c r="E8" s="31"/>
      <c r="F8" s="32"/>
    </row>
    <row r="9" spans="1:6" ht="16.5" thickBot="1">
      <c r="A9" s="54" t="s">
        <v>8</v>
      </c>
      <c r="B9" s="54"/>
      <c r="C9" s="53" t="s">
        <v>21</v>
      </c>
      <c r="D9" s="53"/>
      <c r="E9" s="53"/>
      <c r="F9" s="53"/>
    </row>
    <row r="10" spans="1:6" ht="32.25" thickBot="1">
      <c r="A10" s="33" t="s">
        <v>27</v>
      </c>
      <c r="B10" s="30" t="s">
        <v>40</v>
      </c>
      <c r="C10" s="27"/>
      <c r="D10" s="27"/>
      <c r="E10" s="26"/>
      <c r="F10" s="34"/>
    </row>
    <row r="11" spans="1:6" ht="32.25" thickBot="1">
      <c r="A11" s="33" t="s">
        <v>28</v>
      </c>
      <c r="B11" s="30" t="s">
        <v>41</v>
      </c>
      <c r="C11" s="27"/>
      <c r="D11" s="31"/>
      <c r="E11" s="31"/>
      <c r="F11" s="32"/>
    </row>
    <row r="12" spans="1:6" ht="32.25" thickBot="1">
      <c r="A12" s="33" t="s">
        <v>29</v>
      </c>
      <c r="B12" s="30" t="s">
        <v>42</v>
      </c>
      <c r="C12" s="26"/>
      <c r="D12" s="31"/>
      <c r="E12" s="31"/>
      <c r="F12" s="32"/>
    </row>
    <row r="13" spans="1:6" s="35" customFormat="1" ht="16.5" thickBot="1">
      <c r="A13" s="52" t="s">
        <v>9</v>
      </c>
      <c r="B13" s="52"/>
      <c r="C13" s="53" t="s">
        <v>21</v>
      </c>
      <c r="D13" s="53"/>
      <c r="E13" s="53"/>
      <c r="F13" s="53"/>
    </row>
    <row r="14" spans="1:6" ht="81.75" customHeight="1" thickBot="1">
      <c r="A14" s="33" t="s">
        <v>30</v>
      </c>
      <c r="B14" s="36" t="s">
        <v>43</v>
      </c>
      <c r="C14" s="27"/>
      <c r="D14" s="27"/>
      <c r="E14" s="27"/>
      <c r="F14" s="28"/>
    </row>
    <row r="15" spans="1:6" ht="16.5" thickBot="1">
      <c r="A15" s="37" t="s">
        <v>31</v>
      </c>
      <c r="B15" s="25" t="s">
        <v>44</v>
      </c>
      <c r="C15" s="27"/>
      <c r="D15" s="31"/>
      <c r="E15" s="31"/>
      <c r="F15" s="32"/>
    </row>
    <row r="16" spans="1:6" s="35" customFormat="1" ht="16.5" thickBot="1">
      <c r="A16" s="52" t="s">
        <v>10</v>
      </c>
      <c r="B16" s="52"/>
      <c r="C16" s="53" t="s">
        <v>21</v>
      </c>
      <c r="D16" s="53"/>
      <c r="E16" s="53"/>
      <c r="F16" s="53"/>
    </row>
    <row r="17" spans="1:6" ht="32.25" thickBot="1">
      <c r="A17" s="24" t="s">
        <v>32</v>
      </c>
      <c r="B17" s="25" t="s">
        <v>45</v>
      </c>
      <c r="C17" s="27"/>
      <c r="D17" s="27"/>
      <c r="E17" s="27"/>
      <c r="F17" s="28"/>
    </row>
    <row r="18" spans="1:6" ht="63.75" thickBot="1">
      <c r="A18" s="33" t="s">
        <v>33</v>
      </c>
      <c r="B18" s="30" t="s">
        <v>46</v>
      </c>
      <c r="C18" s="26"/>
      <c r="D18" s="31"/>
      <c r="E18" s="31"/>
      <c r="F18" s="32"/>
    </row>
  </sheetData>
  <mergeCells count="10">
    <mergeCell ref="A1:F1"/>
    <mergeCell ref="A2:B2"/>
    <mergeCell ref="A16:B16"/>
    <mergeCell ref="C16:F16"/>
    <mergeCell ref="A3:B3"/>
    <mergeCell ref="C3:F3"/>
    <mergeCell ref="A9:B9"/>
    <mergeCell ref="C9:F9"/>
    <mergeCell ref="A13:B13"/>
    <mergeCell ref="C13:F13"/>
  </mergeCells>
  <pageMargins left="0.70866141732283472" right="0.70866141732283472" top="0.74803149606299213" bottom="0.74803149606299213" header="0.31496062992125984" footer="0.31496062992125984"/>
  <pageSetup paperSize="9" scale="64" orientation="landscape" r:id="rId1"/>
  <headerFooter>
    <oddHeader>&amp;L&amp;G</oddHeader>
    <oddFooter>&amp;L&amp;"Arial,Normal"&amp;12&amp;K00-026TOOL_10_IT&amp;R&amp;"Arial,Normal"&amp;12&amp;K00-029- 3 -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2</vt:i4>
      </vt:variant>
    </vt:vector>
  </HeadingPairs>
  <TitlesOfParts>
    <vt:vector size="5" baseType="lpstr">
      <vt:lpstr>Prima della partenza</vt:lpstr>
      <vt:lpstr>All'arrivo</vt:lpstr>
      <vt:lpstr>Catalogo</vt:lpstr>
      <vt:lpstr>'All''arrivo'!Área_de_Impressão</vt:lpstr>
      <vt:lpstr>'Prima della partenza'!Área_de_Impressão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Altheo</dc:creator>
  <cp:lastModifiedBy>Epralima</cp:lastModifiedBy>
  <cp:lastPrinted>2018-07-02T17:30:09Z</cp:lastPrinted>
  <dcterms:created xsi:type="dcterms:W3CDTF">2016-05-14T12:48:25Z</dcterms:created>
  <dcterms:modified xsi:type="dcterms:W3CDTF">2018-06-26T15:11:45Z</dcterms:modified>
</cp:coreProperties>
</file>