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40" windowHeight="11760"/>
  </bookViews>
  <sheets>
    <sheet name="before Departure" sheetId="3" r:id="rId1"/>
    <sheet name="upon Arrival" sheetId="4" r:id="rId2"/>
    <sheet name="Catalogue" sheetId="2" r:id="rId3"/>
  </sheets>
  <definedNames>
    <definedName name="_xlnm.Print_Area" localSheetId="0">'before Departure'!$B$1:$S$26</definedName>
    <definedName name="_xlnm.Print_Area" localSheetId="1">'upon Arrival'!$A$1:$Q$25</definedName>
  </definedNames>
  <calcPr calcId="125725"/>
</workbook>
</file>

<file path=xl/calcChain.xml><?xml version="1.0" encoding="utf-8"?>
<calcChain xmlns="http://schemas.openxmlformats.org/spreadsheetml/2006/main">
  <c r="C17" i="4"/>
  <c r="E17" s="1"/>
  <c r="C14"/>
  <c r="E14" s="1"/>
  <c r="C10"/>
  <c r="E10" s="1"/>
  <c r="C4"/>
  <c r="E4" s="1"/>
  <c r="C20"/>
  <c r="E20" s="1"/>
  <c r="D18" i="3"/>
  <c r="F18" s="1"/>
  <c r="D15"/>
  <c r="F15" s="1"/>
  <c r="D11"/>
  <c r="F11" s="1"/>
  <c r="D5"/>
  <c r="F5" s="1"/>
  <c r="D21"/>
  <c r="F21" s="1"/>
  <c r="E24" i="4" l="1"/>
  <c r="F25" i="3"/>
</calcChain>
</file>

<file path=xl/comments1.xml><?xml version="1.0" encoding="utf-8"?>
<comments xmlns="http://schemas.openxmlformats.org/spreadsheetml/2006/main">
  <authors>
    <author>Altheo</author>
  </authors>
  <commentList>
    <comment ref="B4" authorId="0">
      <text>
        <r>
          <rPr>
            <sz val="9"/>
            <color rgb="FF000000"/>
            <rFont val="Tahoma"/>
            <family val="2"/>
          </rPr>
          <t>Verifique a folha "Catálogo de Critérios de Seleção" para uma seleção correta dos critérios de avaliação</t>
        </r>
      </text>
    </comment>
    <comment ref="C4" authorId="0">
      <text>
        <r>
          <rPr>
            <sz val="9"/>
            <color rgb="FF000000"/>
            <rFont val="Tahoma"/>
            <family val="2"/>
          </rPr>
          <t>Defina o peso de cada categoria para atingir o total de 100%</t>
        </r>
      </text>
    </comment>
    <comment ref="D4" authorId="0">
      <text>
        <r>
          <rPr>
            <sz val="9"/>
            <color rgb="FF000000"/>
            <rFont val="Tahoma"/>
            <family val="2"/>
          </rPr>
          <t>Preencha as células azul-claras com os resultados das atividades de avaliação. Notas de 0 a 10</t>
        </r>
      </text>
    </comment>
    <comment ref="F4" authorId="0">
      <text>
        <r>
          <rPr>
            <sz val="9"/>
            <color rgb="FF000000"/>
            <rFont val="Tahoma"/>
            <family val="2"/>
          </rPr>
          <t>Nesta coluna, obterá automaticamente a média ponderada de cada critério de seleção</t>
        </r>
      </text>
    </comment>
  </commentList>
</comments>
</file>

<file path=xl/comments2.xml><?xml version="1.0" encoding="utf-8"?>
<comments xmlns="http://schemas.openxmlformats.org/spreadsheetml/2006/main">
  <authors>
    <author>Altheo</author>
  </authors>
  <commentList>
    <comment ref="A3" authorId="0">
      <text>
        <r>
          <rPr>
            <sz val="9"/>
            <color rgb="FF000000"/>
            <rFont val="Tahoma"/>
            <family val="2"/>
          </rPr>
          <t>Verifique a folha "Catálogo de Critérios de Seleção" para uma seleção correta dos critérios de avaliação</t>
        </r>
      </text>
    </comment>
    <comment ref="B3" authorId="0">
      <text>
        <r>
          <rPr>
            <sz val="9"/>
            <color rgb="FF000000"/>
            <rFont val="Tahoma"/>
            <family val="2"/>
          </rPr>
          <t>Defina o peso de cada categoria para atingir o total de 100%</t>
        </r>
      </text>
    </comment>
    <comment ref="C3" authorId="0">
      <text>
        <r>
          <rPr>
            <sz val="9"/>
            <color rgb="FF000000"/>
            <rFont val="Tahoma"/>
            <family val="2"/>
          </rPr>
          <t>Preencha as células azul-claras com os resultados das atividades de avaliação. Notas de 0 a 10</t>
        </r>
      </text>
    </comment>
    <comment ref="E3" authorId="0">
      <text>
        <r>
          <rPr>
            <sz val="9"/>
            <color rgb="FF000000"/>
            <rFont val="Tahoma"/>
            <family val="2"/>
          </rPr>
          <t>Nesta coluna, obterá automaticamente a média ponderada de cada critério selecionado</t>
        </r>
      </text>
    </comment>
  </commentList>
</comments>
</file>

<file path=xl/sharedStrings.xml><?xml version="1.0" encoding="utf-8"?>
<sst xmlns="http://schemas.openxmlformats.org/spreadsheetml/2006/main" count="72" uniqueCount="47">
  <si>
    <t>%</t>
  </si>
  <si>
    <t>=</t>
  </si>
  <si>
    <t>INTERNAL EVALUATION</t>
  </si>
  <si>
    <t>CURRICULUM
CERTIFICATES</t>
  </si>
  <si>
    <t>INTERVIEW 
VIDEO PITCH</t>
  </si>
  <si>
    <t>WRITTEN TEST/LETTER</t>
  </si>
  <si>
    <t>Suggested methods</t>
  </si>
  <si>
    <t>CATÁLOGO DE CRITÉRIOS DE SELEÇÃO</t>
  </si>
  <si>
    <r>
      <rPr>
        <b/>
        <sz val="14"/>
        <color theme="4" tint="-0.249977111117893"/>
        <rFont val="Arial"/>
        <family val="2"/>
      </rPr>
      <t>INSTRUMENTO PARA AVALIAR AS COMPETÊNCIAS</t>
    </r>
    <r>
      <rPr>
        <sz val="14"/>
        <color rgb="FF000000"/>
        <rFont val="Arial"/>
        <family val="2"/>
      </rPr>
      <t xml:space="preserve"> </t>
    </r>
  </si>
  <si>
    <r>
      <rPr>
        <b/>
        <sz val="14"/>
        <color theme="4" tint="-0.249977111117893"/>
        <rFont val="Arial"/>
        <family val="2"/>
      </rPr>
      <t xml:space="preserve">INSTRUMENTO PARA AVALIAR AS COMPETÊNCIAS </t>
    </r>
    <r>
      <rPr>
        <b/>
        <sz val="14"/>
        <color rgb="FF000000"/>
        <rFont val="Arial"/>
        <family val="2"/>
      </rPr>
      <t xml:space="preserve">                                        </t>
    </r>
  </si>
  <si>
    <r>
      <rPr>
        <b/>
        <sz val="14"/>
        <color theme="4" tint="-0.249977111117893"/>
        <rFont val="Arial"/>
        <family val="2"/>
      </rPr>
      <t xml:space="preserve">INSTRUMENTO PARA AVALIAR AS COMPETÊNCIAS    </t>
    </r>
    <r>
      <rPr>
        <b/>
        <sz val="14"/>
        <color rgb="FF000000"/>
        <rFont val="Arial"/>
        <family val="2"/>
      </rPr>
      <t xml:space="preserve">                                                 </t>
    </r>
  </si>
  <si>
    <r>
      <rPr>
        <b/>
        <sz val="14"/>
        <color theme="4" tint="-0.249977111117893"/>
        <rFont val="Arial"/>
        <family val="2"/>
      </rPr>
      <t xml:space="preserve">(ANTES DA PARTIDA)  </t>
    </r>
    <r>
      <rPr>
        <b/>
        <sz val="14"/>
        <color rgb="FF000000"/>
        <rFont val="Arial"/>
        <family val="2"/>
      </rPr>
      <t xml:space="preserve">                                                 </t>
    </r>
  </si>
  <si>
    <r>
      <rPr>
        <b/>
        <sz val="14"/>
        <color theme="4" tint="-0.249977111117893"/>
        <rFont val="Arial"/>
        <family val="2"/>
      </rPr>
      <t xml:space="preserve">(DEPOIS DA MOBILIDADE)  </t>
    </r>
    <r>
      <rPr>
        <b/>
        <sz val="14"/>
        <color rgb="FF000000"/>
        <rFont val="Arial"/>
        <family val="2"/>
      </rPr>
      <t xml:space="preserve">                                                 </t>
    </r>
  </si>
  <si>
    <t>COMPETÊNCIAS PESSOAIS / SOCIAIS</t>
  </si>
  <si>
    <t>COMPETÊNCIAS PROFISSIONAIS</t>
  </si>
  <si>
    <t>COMPETÊNCIAS LINGUÍSTICAS</t>
  </si>
  <si>
    <t>COMPETÊNCIAS DIGITAIS</t>
  </si>
  <si>
    <t>Motivação</t>
  </si>
  <si>
    <t>Responsibilidade</t>
  </si>
  <si>
    <t>Pontualidade</t>
  </si>
  <si>
    <t>Flexibilidade</t>
  </si>
  <si>
    <t>Resolução de Problemas</t>
  </si>
  <si>
    <t xml:space="preserve">Quais são as expetativas do/a candidato/a em relação à experiência de mobilidade internacional? É capaz de justificar claramente as razões pelas quais se está a candidatar ao período de aprendizagem no estrangeiro?
A motivação geralmente resulta da consciência de planos e de prioridades. Portanto, os candidatos devem ser capazes de argumentar sobre os benefícios da mobilidade, com referência tanto ao seu percurso académico quanto ao seu crescimento pessoal e profissional.
</t>
  </si>
  <si>
    <t>Para todos os efeitos, os alunos de Educação e Formação Profissional Inicial são adolescentes. De qualquer forma, o seu nível de maturidade pode variar muito, dependendo de vários fatores. Esta competência deve ser avaliada de acordo com as caraterísticas da mobilidade (duração, presença do acompanhante, tarefas a realizar), sendo normalmente avaliada pelos professores ou tutores.</t>
  </si>
  <si>
    <t>A pontualidade é a competência para completar uma tarefa requerida ou cumprir uma obrigação, antes ou num momento previamente designado. Ser pontual na sala de aula / local de trabalho, refere-se tanto à “gestão do tempo” como à “etiqueta” e é uma competência que pode ser facilmente avaliada de acordo com o comportamento geral do/a aluno/a na escola.</t>
  </si>
  <si>
    <t>Refere-se à competência para lidar com mudanças de circunstâncias e pensar em problemas e tarefas de maneiras novas e criativas. Por outras palavras, são as habilidades de pensamento criativo. Mais uma vez, a flexibilidade pode ser avaliada de acordo com a atitude e o comportamento do/a aluno/a na escola, mas também considerando experiências anteriores semelhantes (intercâmbios de jovens, famílias multiculturais, visitas de estudo, etc.)</t>
  </si>
  <si>
    <t xml:space="preserve">Quais são os desejos, esperanças e medos do/a aluno/a em relação à experiência de mobilidade? Por é que pensa ser a pessoa certa para ir para o estrangeiro?
Embora as atividades de preparação possam contribuir para fortalecer a prontidão dos alunos selecionados para a mobilidade, a curiosidade, a atitude positiva e a inclinação pessoal para a resolução de problemas já devem pertencer aos candidatos na etapa de seleção.
</t>
  </si>
  <si>
    <t>Desempenho Académico</t>
  </si>
  <si>
    <t>Unidades de Resultados de Aprendizagem</t>
  </si>
  <si>
    <t>Aprendizagem Não Formal</t>
  </si>
  <si>
    <t>Pode recompensar os alunos que alcançaram melhores resultados nos exames e na avaliação contínua para a verificação de objetivos educativos.</t>
  </si>
  <si>
    <t>Em alternativa e/ou de forma complementar, a seleção dos alunos pode ser feita com base nos resultados de aprendizagem adquiridos/desenvolvidos em unidades específicas, que sejam particularmente relevantes para a mobilidade.</t>
  </si>
  <si>
    <t>O/A candidato/a já esteve envolvido numa experiência de trabalho ou de estágio durante o seu percurso académico? Se sim, vale a pena investigar as competências profissionais que possa ter desenvolvido e saber os motivos pelos quais considera a experiência útil/enriquecedora.</t>
  </si>
  <si>
    <t>relacionadas com Trabalho de Projeto</t>
  </si>
  <si>
    <t>relacionadas com a Mobilidade</t>
  </si>
  <si>
    <t>Podem ser necessárias várias competências digitais para a execução correta de tarefas relacionadas com o posto de trabalho  durante o estágio/formação em contexto de trabalho no estrangeiro, bem como para a implementação bem-sucedida de atividades de formação e de avaliação relacionadas com o próprio projeto.</t>
  </si>
  <si>
    <t>Durante a estadia no estrangeiro, os alunos terão diferentes necessidades e problemas que podem ser melhor satisfeitos e resolvidos por meios digitais. Por exemplo: ser capaz de comprar bilhetes on-line, usar o skype para entrar em contacto com amigos e familiares, produzir um vídeo digital com um smartphone para documentar a experiência, estar ciente dos possíveis riscos digitais, resolver problemas simples de hardware. Estas são competências que, se já são dominadas pelo/a aluno/a, tornarão toda a experiência mais suave e ainda mais memorável!</t>
  </si>
  <si>
    <t>Língua de Trabalho</t>
  </si>
  <si>
    <t>Língua do País de Acolhimento</t>
  </si>
  <si>
    <t>No âmbito das competências linguísticas, o aspecto mais importante a ser avaliado é o conhecimento e a capacidade de trabalhar com a língua que será usada durante a estadia no estrangeiro. Para mobilidades superiores a um (1) mês, a Comissão Europeia exige que os beneficiários implementem uma avaliação on-line antes e depois da experiência transnacional através do Online Linguistic Support (OLS), uma plataforma que oferece também cursos on-line em diferentes línguas da UE. De qualquer forma, a plataforma OLS não fornece (ainda) um sistema para a aceitação/rejeição de alunos e as licenças só podem ser atribuídas após a seleção dos alunos.</t>
  </si>
  <si>
    <t>Conhecer a língua do país onde a mobilidade será realizada pode ser outro aspeto a ser avaliado para a seleção de alunos.</t>
  </si>
  <si>
    <t>CRITÉRIOS DE SELEÇÃO</t>
  </si>
  <si>
    <t>OUTRAS COMPETÊNCIAS</t>
  </si>
  <si>
    <t>NOTA</t>
  </si>
  <si>
    <t>NOTA %</t>
  </si>
  <si>
    <t>NOTA FINAL PARA A LISTA GRADUADA</t>
  </si>
  <si>
    <t>COMPETÊNCIAS PESSOAIS/SOCIAIS</t>
  </si>
</sst>
</file>

<file path=xl/styles.xml><?xml version="1.0" encoding="utf-8"?>
<styleSheet xmlns="http://schemas.openxmlformats.org/spreadsheetml/2006/main">
  <fonts count="18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FFFFFF"/>
      <name val="Calibri"/>
      <family val="2"/>
    </font>
    <font>
      <sz val="9"/>
      <color rgb="FF000000"/>
      <name val="Tahoma"/>
      <family val="2"/>
    </font>
    <font>
      <b/>
      <sz val="16"/>
      <color rgb="FF000000"/>
      <name val="Calibri"/>
      <family val="2"/>
    </font>
    <font>
      <b/>
      <i/>
      <sz val="16"/>
      <color rgb="FFFFFFFF"/>
      <name val="Calibri"/>
      <family val="2"/>
    </font>
    <font>
      <sz val="16"/>
      <color rgb="FF000000"/>
      <name val="Calibri"/>
      <family val="2"/>
    </font>
    <font>
      <sz val="16"/>
      <color rgb="FFFFFFFF"/>
      <name val="Calibri"/>
      <family val="2"/>
    </font>
    <font>
      <sz val="10"/>
      <color rgb="FF000000"/>
      <name val="Calibri"/>
      <family val="2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</font>
    <font>
      <i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FFFFFF"/>
      <name val="Calibri"/>
      <family val="2"/>
    </font>
    <font>
      <b/>
      <sz val="14"/>
      <color theme="4" tint="-0.249977111117893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002060"/>
        <bgColor rgb="FF002060"/>
      </patternFill>
    </fill>
    <fill>
      <patternFill patternType="solid">
        <fgColor rgb="FFFFC000"/>
        <bgColor rgb="FFFFC000"/>
      </patternFill>
    </fill>
    <fill>
      <patternFill patternType="solid">
        <fgColor rgb="FF70AD47"/>
        <bgColor rgb="FF70AD47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/>
      <top/>
      <bottom style="medium">
        <color rgb="FF7F7F7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3" xfId="0" applyFont="1" applyBorder="1"/>
    <xf numFmtId="0" fontId="5" fillId="2" borderId="4" xfId="0" applyFont="1" applyFill="1" applyBorder="1"/>
    <xf numFmtId="2" fontId="6" fillId="3" borderId="5" xfId="1" applyNumberFormat="1" applyFont="1" applyFill="1" applyBorder="1" applyAlignment="1" applyProtection="1">
      <alignment horizontal="center"/>
      <protection locked="0"/>
    </xf>
    <xf numFmtId="2" fontId="7" fillId="2" borderId="6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0" xfId="0" applyFont="1"/>
    <xf numFmtId="0" fontId="6" fillId="0" borderId="13" xfId="0" applyFont="1" applyBorder="1"/>
    <xf numFmtId="0" fontId="6" fillId="0" borderId="14" xfId="0" applyFont="1" applyBorder="1"/>
    <xf numFmtId="0" fontId="5" fillId="2" borderId="1" xfId="0" applyFont="1" applyFill="1" applyBorder="1"/>
    <xf numFmtId="0" fontId="7" fillId="2" borderId="2" xfId="0" applyFont="1" applyFill="1" applyBorder="1" applyAlignment="1">
      <alignment horizontal="center" vertical="center"/>
    </xf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2" fontId="2" fillId="2" borderId="3" xfId="1" applyNumberFormat="1" applyFont="1" applyFill="1" applyBorder="1" applyAlignment="1">
      <alignment horizontal="center"/>
    </xf>
    <xf numFmtId="0" fontId="0" fillId="0" borderId="0" xfId="0" applyAlignment="1"/>
    <xf numFmtId="0" fontId="11" fillId="0" borderId="18" xfId="0" applyFont="1" applyBorder="1" applyAlignment="1">
      <alignment horizontal="justify" vertical="center"/>
    </xf>
    <xf numFmtId="0" fontId="12" fillId="0" borderId="18" xfId="0" applyFont="1" applyBorder="1" applyAlignment="1">
      <alignment horizontal="justify" vertical="center"/>
    </xf>
    <xf numFmtId="0" fontId="13" fillId="0" borderId="19" xfId="0" applyFont="1" applyBorder="1" applyAlignment="1">
      <alignment horizontal="justify" vertical="center" wrapText="1"/>
    </xf>
    <xf numFmtId="0" fontId="13" fillId="7" borderId="19" xfId="0" applyFont="1" applyFill="1" applyBorder="1" applyAlignment="1">
      <alignment horizontal="justify" vertical="center" wrapText="1"/>
    </xf>
    <xf numFmtId="0" fontId="13" fillId="7" borderId="18" xfId="0" applyFont="1" applyFill="1" applyBorder="1" applyAlignment="1">
      <alignment horizontal="justify" vertical="center" wrapText="1"/>
    </xf>
    <xf numFmtId="0" fontId="12" fillId="0" borderId="19" xfId="0" applyFont="1" applyBorder="1" applyAlignment="1">
      <alignment horizontal="justify" vertical="center" wrapText="1"/>
    </xf>
    <xf numFmtId="0" fontId="12" fillId="0" borderId="18" xfId="0" applyFont="1" applyBorder="1" applyAlignment="1">
      <alignment horizontal="justify" vertical="center" wrapText="1"/>
    </xf>
    <xf numFmtId="0" fontId="12" fillId="7" borderId="19" xfId="0" applyFont="1" applyFill="1" applyBorder="1" applyAlignment="1">
      <alignment horizontal="justify" vertical="center" wrapText="1"/>
    </xf>
    <xf numFmtId="0" fontId="12" fillId="7" borderId="18" xfId="0" applyFont="1" applyFill="1" applyBorder="1" applyAlignment="1">
      <alignment horizontal="justify" vertical="center" wrapText="1"/>
    </xf>
    <xf numFmtId="0" fontId="11" fillId="0" borderId="18" xfId="0" applyFont="1" applyBorder="1" applyAlignment="1">
      <alignment vertical="center"/>
    </xf>
    <xf numFmtId="0" fontId="13" fillId="0" borderId="18" xfId="0" applyFont="1" applyBorder="1" applyAlignment="1">
      <alignment horizontal="justify" vertical="center" wrapText="1"/>
    </xf>
    <xf numFmtId="0" fontId="14" fillId="0" borderId="0" xfId="0" applyFont="1" applyAlignment="1"/>
    <xf numFmtId="0" fontId="0" fillId="0" borderId="18" xfId="0" applyBorder="1" applyAlignment="1">
      <alignment horizontal="justify" wrapText="1"/>
    </xf>
    <xf numFmtId="0" fontId="11" fillId="0" borderId="18" xfId="0" applyFont="1" applyBorder="1" applyAlignment="1">
      <alignment horizontal="justify" vertical="center" wrapText="1"/>
    </xf>
    <xf numFmtId="0" fontId="12" fillId="0" borderId="18" xfId="0" applyFont="1" applyBorder="1" applyAlignment="1">
      <alignment horizontal="justify" vertical="justify" wrapText="1"/>
    </xf>
    <xf numFmtId="0" fontId="8" fillId="0" borderId="0" xfId="0" applyFont="1" applyAlignment="1">
      <alignment horizontal="center" vertical="center" textRotation="90" wrapText="1"/>
    </xf>
    <xf numFmtId="0" fontId="16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4" borderId="7" xfId="0" applyFill="1" applyBorder="1"/>
    <xf numFmtId="0" fontId="0" fillId="4" borderId="10" xfId="0" applyFill="1" applyBorder="1"/>
    <xf numFmtId="0" fontId="0" fillId="4" borderId="12" xfId="0" applyFill="1" applyBorder="1"/>
    <xf numFmtId="0" fontId="2" fillId="2" borderId="3" xfId="0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9" fillId="5" borderId="18" xfId="0" applyFont="1" applyFill="1" applyBorder="1" applyAlignment="1">
      <alignment horizontal="justify" vertical="center"/>
    </xf>
    <xf numFmtId="0" fontId="10" fillId="6" borderId="18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left" vertical="center"/>
    </xf>
  </cellXfs>
  <cellStyles count="2">
    <cellStyle name="Normal" xfId="0" builtinId="0" customBuiltin="1"/>
    <cellStyle name="Percentagem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</xdr:colOff>
      <xdr:row>3</xdr:row>
      <xdr:rowOff>19050</xdr:rowOff>
    </xdr:from>
    <xdr:ext cx="6705600" cy="1104896"/>
    <xdr:sp macro="" textlink="">
      <xdr:nvSpPr>
        <xdr:cNvPr id="3" name="CasellaDiTesto 1"/>
        <xdr:cNvSpPr txBox="1"/>
      </xdr:nvSpPr>
      <xdr:spPr>
        <a:xfrm>
          <a:off x="5953126" y="1104900"/>
          <a:ext cx="6705600" cy="1104896"/>
        </a:xfrm>
        <a:prstGeom prst="rect">
          <a:avLst/>
        </a:prstGeom>
        <a:solidFill>
          <a:srgbClr val="FFFFFF"/>
        </a:solidFill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6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LEGENDA DE CORES</a:t>
          </a:r>
          <a:r>
            <a:rPr lang="it-IT" sz="16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   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600" b="1" i="0" u="none" strike="noStrike" kern="0" cap="none" spc="0" baseline="0">
              <a:solidFill>
                <a:srgbClr val="4472C4"/>
              </a:solidFill>
              <a:uFillTx/>
              <a:latin typeface="Calibri"/>
            </a:rPr>
            <a:t>• Células predefinidas</a:t>
          </a:r>
          <a:r>
            <a:rPr lang="it-IT" sz="16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: contêm informação ou fórmulas</a:t>
          </a:r>
          <a:br>
            <a:rPr lang="it-IT" sz="16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</a:br>
          <a:r>
            <a:rPr lang="it-IT" sz="1600" b="1" i="0" u="none" strike="noStrike" kern="0" cap="none" spc="0" baseline="0">
              <a:solidFill>
                <a:srgbClr val="9DC3E6"/>
              </a:solidFill>
              <a:uFillTx/>
              <a:latin typeface="Calibri"/>
            </a:rPr>
            <a:t>• Células abertas</a:t>
          </a:r>
          <a:r>
            <a:rPr lang="it-IT" sz="16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: preencher as células com números, segundo as instruções           </a:t>
          </a:r>
          <a:br>
            <a:rPr lang="it-IT" sz="16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</a:br>
          <a:r>
            <a:rPr lang="it-IT" sz="1600" b="1" i="0" u="none" strike="noStrike" kern="0" cap="none" spc="0" baseline="0">
              <a:solidFill>
                <a:srgbClr val="F4B183"/>
              </a:solidFill>
              <a:uFillTx/>
              <a:latin typeface="Calibri"/>
            </a:rPr>
            <a:t>• Listas</a:t>
          </a:r>
          <a:r>
            <a:rPr lang="it-IT" sz="16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: selecionar a partir dos elementos da lista</a:t>
          </a:r>
        </a:p>
      </xdr:txBody>
    </xdr:sp>
    <xdr:clientData/>
  </xdr:oneCellAnchor>
  <xdr:oneCellAnchor>
    <xdr:from>
      <xdr:col>7</xdr:col>
      <xdr:colOff>9525</xdr:colOff>
      <xdr:row>8</xdr:row>
      <xdr:rowOff>19049</xdr:rowOff>
    </xdr:from>
    <xdr:ext cx="6562725" cy="2838451"/>
    <xdr:sp macro="" textlink="">
      <xdr:nvSpPr>
        <xdr:cNvPr id="4" name="CasellaDiTesto 5"/>
        <xdr:cNvSpPr txBox="1"/>
      </xdr:nvSpPr>
      <xdr:spPr>
        <a:xfrm>
          <a:off x="7058025" y="2486024"/>
          <a:ext cx="6562725" cy="2838451"/>
        </a:xfrm>
        <a:prstGeom prst="rect">
          <a:avLst/>
        </a:prstGeom>
        <a:solidFill>
          <a:srgbClr val="FFFFFF"/>
        </a:solidFill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6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Descrição da Escala de Avaliação</a:t>
          </a:r>
          <a:endParaRPr lang="it-IT" sz="16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500" b="1" i="0" u="none" strike="noStrike" cap="none" baseline="0">
              <a:latin typeface="+mn-lt"/>
              <a:ea typeface="+mn-ea"/>
              <a:cs typeface="+mn-cs"/>
            </a:rPr>
            <a:t>[1-5[</a:t>
          </a:r>
          <a:r>
            <a:rPr lang="it-IT" sz="15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 </a:t>
          </a:r>
          <a:r>
            <a:rPr lang="en-US" sz="1500" b="1" i="0" u="none" strike="noStrike" cap="none" baseline="0">
              <a:latin typeface="+mn-lt"/>
              <a:ea typeface="+mn-ea"/>
              <a:cs typeface="+mn-cs"/>
            </a:rPr>
            <a:t>Insuficiente:</a:t>
          </a:r>
          <a:r>
            <a:rPr lang="en-US" sz="1500" b="0" i="0" u="none" strike="noStrike" cap="none" baseline="0">
              <a:latin typeface="+mn-lt"/>
              <a:ea typeface="+mn-ea"/>
              <a:cs typeface="+mn-cs"/>
            </a:rPr>
            <a:t> é necessário um trabalho mais árduo para dominar a competência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500" b="1" i="0" u="none" strike="noStrike" cap="none" baseline="0">
              <a:latin typeface="+mn-lt"/>
              <a:ea typeface="+mn-ea"/>
              <a:cs typeface="+mn-cs"/>
            </a:rPr>
            <a:t>[5-6[ Suficiente </a:t>
          </a:r>
          <a:r>
            <a:rPr lang="en-US" sz="1500" b="0" i="0" u="none" strike="noStrike" cap="none" baseline="0">
              <a:latin typeface="+mn-lt"/>
              <a:ea typeface="+mn-ea"/>
              <a:cs typeface="+mn-cs"/>
            </a:rPr>
            <a:t>– mostra o nível mínimo de proficiência exigido para a competência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500" b="1" i="0" u="none" strike="noStrike" cap="none" baseline="0">
              <a:latin typeface="+mn-lt"/>
              <a:ea typeface="+mn-ea"/>
              <a:cs typeface="+mn-cs"/>
            </a:rPr>
            <a:t>[6-7[ Satisfatório </a:t>
          </a:r>
          <a:r>
            <a:rPr lang="en-US" sz="1500" b="0" i="0" u="none" strike="noStrike" cap="none" baseline="0">
              <a:latin typeface="+mn-lt"/>
              <a:ea typeface="+mn-ea"/>
              <a:cs typeface="+mn-cs"/>
            </a:rPr>
            <a:t>– mostra um desempenho honesto, mas com algumas omissões importantes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500" b="1" i="0" u="none" strike="noStrike" cap="none" baseline="0">
              <a:latin typeface="+mn-lt"/>
              <a:ea typeface="+mn-ea"/>
              <a:cs typeface="+mn-cs"/>
            </a:rPr>
            <a:t>[7-8[ Bom </a:t>
          </a:r>
          <a:r>
            <a:rPr lang="en-US" sz="1500" b="0" i="0" u="none" strike="noStrike" cap="none" baseline="0">
              <a:latin typeface="+mn-lt"/>
              <a:ea typeface="+mn-ea"/>
              <a:cs typeface="+mn-cs"/>
            </a:rPr>
            <a:t>– um desempenho globalmente bom, mesmo que haja alguns erros de alguma relevância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500" b="1" i="0" u="none" strike="noStrike" cap="none" baseline="0">
              <a:latin typeface="+mn-lt"/>
              <a:ea typeface="+mn-ea"/>
              <a:cs typeface="+mn-cs"/>
            </a:rPr>
            <a:t>[8-9[ Muito bom </a:t>
          </a:r>
          <a:r>
            <a:rPr lang="en-US" sz="1500" b="0" i="0" u="none" strike="noStrike" cap="none" baseline="0">
              <a:latin typeface="+mn-lt"/>
              <a:ea typeface="+mn-ea"/>
              <a:cs typeface="+mn-cs"/>
            </a:rPr>
            <a:t>– desempenho acima da média, mesmo que haja alguma incorreção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500" b="1" i="0" u="none" strike="noStrike" cap="none" baseline="0">
              <a:latin typeface="+mn-lt"/>
              <a:ea typeface="+mn-ea"/>
              <a:cs typeface="+mn-cs"/>
            </a:rPr>
            <a:t>[9-10] Excelente </a:t>
          </a:r>
          <a:r>
            <a:rPr lang="en-US" sz="1500" b="0" i="0" u="none" strike="noStrike" cap="none" baseline="0">
              <a:latin typeface="+mn-lt"/>
              <a:ea typeface="+mn-ea"/>
              <a:cs typeface="+mn-cs"/>
            </a:rPr>
            <a:t>– um excelente desempenho, com poucas inexatidões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19051</xdr:colOff>
      <xdr:row>19</xdr:row>
      <xdr:rowOff>76201</xdr:rowOff>
    </xdr:from>
    <xdr:ext cx="6553200" cy="1752600"/>
    <xdr:sp macro="" textlink="">
      <xdr:nvSpPr>
        <xdr:cNvPr id="5" name="CasellaDiTesto 5"/>
        <xdr:cNvSpPr txBox="1"/>
      </xdr:nvSpPr>
      <xdr:spPr>
        <a:xfrm>
          <a:off x="7067551" y="5581651"/>
          <a:ext cx="6553200" cy="1752600"/>
        </a:xfrm>
        <a:prstGeom prst="rect">
          <a:avLst/>
        </a:prstGeom>
        <a:solidFill>
          <a:srgbClr val="FFFFFF"/>
        </a:solidFill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5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Descrição do resultado final da avaliação para o processo de selecão</a:t>
          </a:r>
          <a:endParaRPr lang="it-IT" sz="15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500" b="1" i="0" u="none" strike="noStrike" kern="0" cap="none" spc="0" baseline="0">
              <a:solidFill>
                <a:srgbClr val="FF0000"/>
              </a:solidFill>
              <a:uFillTx/>
              <a:latin typeface="Wingdings" pitchFamily="2"/>
            </a:rPr>
            <a:t></a:t>
          </a:r>
          <a:r>
            <a:rPr lang="it-IT" sz="1500" b="1" i="0" u="none" strike="noStrike" kern="0" cap="none" spc="0" baseline="0">
              <a:solidFill>
                <a:srgbClr val="FF0000"/>
              </a:solidFill>
              <a:uFillTx/>
              <a:latin typeface="Calibri"/>
            </a:rPr>
            <a:t> </a:t>
          </a:r>
          <a:r>
            <a:rPr lang="it-IT" sz="1500" b="1" i="0" u="none" strike="noStrike" kern="0" cap="none" spc="0" baseline="0">
              <a:solidFill>
                <a:schemeClr val="tx1"/>
              </a:solidFill>
              <a:uFillTx/>
              <a:latin typeface="Calibri"/>
            </a:rPr>
            <a:t>[1-5[</a:t>
          </a:r>
          <a:r>
            <a:rPr lang="it-IT" sz="1500" b="0" i="0" u="none" strike="noStrike" kern="0" cap="none" spc="0" baseline="0">
              <a:solidFill>
                <a:schemeClr val="tx1"/>
              </a:solidFill>
              <a:uFillTx/>
              <a:latin typeface="Calibri"/>
            </a:rPr>
            <a:t> </a:t>
          </a:r>
          <a:r>
            <a:rPr lang="it-IT" sz="1500" b="0" i="0" u="none" strike="noStrike" kern="0" cap="none" spc="0" baseline="0">
              <a:solidFill>
                <a:srgbClr val="000000"/>
              </a:solidFill>
              <a:uFillTx/>
              <a:latin typeface="+mn-lt"/>
            </a:rPr>
            <a:t> O/A candidato/a ainda não está preparado/a para uma mobilidade transnacional ou pode precisar de ser colocado/a num ambiente monitorizado</a:t>
          </a:r>
          <a:endParaRPr lang="it-IT" sz="15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500" b="1" i="0" u="none" strike="noStrike" kern="0" cap="none" spc="0" baseline="0">
              <a:solidFill>
                <a:srgbClr val="FFC000"/>
              </a:solidFill>
              <a:uFillTx/>
              <a:latin typeface="Wingdings" pitchFamily="2"/>
            </a:rPr>
            <a:t></a:t>
          </a:r>
          <a:r>
            <a:rPr lang="it-IT" sz="1500" b="1" i="0" u="none" strike="noStrike" kern="0" cap="none" spc="0" baseline="0">
              <a:solidFill>
                <a:srgbClr val="FFC000"/>
              </a:solidFill>
              <a:uFillTx/>
              <a:latin typeface="Calibri"/>
            </a:rPr>
            <a:t> </a:t>
          </a:r>
          <a:r>
            <a:rPr lang="it-IT" sz="1500" b="1" i="0" u="none" strike="noStrike" kern="0" cap="none" spc="0" baseline="0">
              <a:solidFill>
                <a:schemeClr val="tx1"/>
              </a:solidFill>
              <a:uFillTx/>
              <a:latin typeface="Calibri"/>
            </a:rPr>
            <a:t>[5-7[ </a:t>
          </a:r>
          <a:r>
            <a:rPr lang="it-IT" sz="1500" b="0" i="0" u="none" strike="noStrike" kern="0" cap="none" spc="0" baseline="0">
              <a:solidFill>
                <a:srgbClr val="000000"/>
              </a:solidFill>
              <a:uFillTx/>
              <a:latin typeface="+mn-lt"/>
            </a:rPr>
            <a:t>O/A candidato/a pode ser um bom participante, mas precisa de uma preparação intensiva</a:t>
          </a:r>
          <a:endParaRPr lang="it-IT" sz="15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500" b="1" i="0" u="none" strike="noStrike" kern="0" cap="none" spc="0" baseline="0">
              <a:solidFill>
                <a:srgbClr val="70AD47"/>
              </a:solidFill>
              <a:uFillTx/>
              <a:latin typeface="Wingdings" pitchFamily="2"/>
            </a:rPr>
            <a:t></a:t>
          </a:r>
          <a:r>
            <a:rPr lang="it-IT" sz="1500" b="1" i="0" u="none" strike="noStrike" kern="0" cap="none" spc="0" baseline="0">
              <a:solidFill>
                <a:srgbClr val="70AD47"/>
              </a:solidFill>
              <a:uFillTx/>
              <a:latin typeface="Calibri"/>
            </a:rPr>
            <a:t> </a:t>
          </a:r>
          <a:r>
            <a:rPr lang="it-IT" sz="1500" b="1" i="0" u="none" strike="noStrike" kern="0" cap="none" spc="0" baseline="0">
              <a:solidFill>
                <a:schemeClr val="tx1"/>
              </a:solidFill>
              <a:uFillTx/>
              <a:latin typeface="Calibri"/>
            </a:rPr>
            <a:t>[7-10] </a:t>
          </a:r>
          <a:r>
            <a:rPr lang="it-IT" sz="1500" b="0" i="0" u="none" strike="noStrike" kern="0" cap="none" spc="0" baseline="0">
              <a:solidFill>
                <a:srgbClr val="000000"/>
              </a:solidFill>
              <a:uFillTx/>
              <a:latin typeface="+mn-lt"/>
            </a:rPr>
            <a:t>O/A candidato/a está preparado/a para ir para o estrangeiro e é um/a participante muito adequado/a</a:t>
          </a:r>
          <a:endParaRPr lang="it-IT" sz="15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238125</xdr:colOff>
      <xdr:row>2</xdr:row>
      <xdr:rowOff>9525</xdr:rowOff>
    </xdr:from>
    <xdr:ext cx="6705600" cy="1104896"/>
    <xdr:sp macro="" textlink="">
      <xdr:nvSpPr>
        <xdr:cNvPr id="4" name="CasellaDiTesto 1"/>
        <xdr:cNvSpPr txBox="1"/>
      </xdr:nvSpPr>
      <xdr:spPr>
        <a:xfrm>
          <a:off x="5924550" y="904875"/>
          <a:ext cx="6705600" cy="1104896"/>
        </a:xfrm>
        <a:prstGeom prst="rect">
          <a:avLst/>
        </a:prstGeom>
        <a:solidFill>
          <a:srgbClr val="FFFFFF"/>
        </a:solidFill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6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LEGENDA DE CORES</a:t>
          </a:r>
          <a:r>
            <a:rPr lang="it-IT" sz="16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   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600" b="1" i="0" u="none" strike="noStrike" kern="0" cap="none" spc="0" baseline="0">
              <a:solidFill>
                <a:srgbClr val="4472C4"/>
              </a:solidFill>
              <a:uFillTx/>
              <a:latin typeface="Calibri"/>
            </a:rPr>
            <a:t>• Células predefinidas</a:t>
          </a:r>
          <a:r>
            <a:rPr lang="it-IT" sz="16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: contêm informação ou fórmulas</a:t>
          </a:r>
          <a:br>
            <a:rPr lang="it-IT" sz="16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</a:br>
          <a:r>
            <a:rPr lang="it-IT" sz="1600" b="1" i="0" u="none" strike="noStrike" kern="0" cap="none" spc="0" baseline="0">
              <a:solidFill>
                <a:srgbClr val="9DC3E6"/>
              </a:solidFill>
              <a:uFillTx/>
              <a:latin typeface="Calibri"/>
            </a:rPr>
            <a:t>• Células abertas</a:t>
          </a:r>
          <a:r>
            <a:rPr lang="it-IT" sz="16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: preencher as células com números, segundo as instruções           </a:t>
          </a:r>
          <a:br>
            <a:rPr lang="it-IT" sz="16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</a:br>
          <a:r>
            <a:rPr lang="it-IT" sz="1600" b="1" i="0" u="none" strike="noStrike" kern="0" cap="none" spc="0" baseline="0">
              <a:solidFill>
                <a:srgbClr val="F4B183"/>
              </a:solidFill>
              <a:uFillTx/>
              <a:latin typeface="Calibri"/>
            </a:rPr>
            <a:t>• Listas</a:t>
          </a:r>
          <a:r>
            <a:rPr lang="it-IT" sz="16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: selecionar a partir dos elementos da lista</a:t>
          </a:r>
        </a:p>
      </xdr:txBody>
    </xdr:sp>
    <xdr:clientData/>
  </xdr:oneCellAnchor>
  <xdr:oneCellAnchor>
    <xdr:from>
      <xdr:col>5</xdr:col>
      <xdr:colOff>238125</xdr:colOff>
      <xdr:row>7</xdr:row>
      <xdr:rowOff>28575</xdr:rowOff>
    </xdr:from>
    <xdr:ext cx="6562725" cy="2838451"/>
    <xdr:sp macro="" textlink="">
      <xdr:nvSpPr>
        <xdr:cNvPr id="5" name="CasellaDiTesto 5"/>
        <xdr:cNvSpPr txBox="1"/>
      </xdr:nvSpPr>
      <xdr:spPr>
        <a:xfrm>
          <a:off x="5924550" y="2305050"/>
          <a:ext cx="6562725" cy="2838451"/>
        </a:xfrm>
        <a:prstGeom prst="rect">
          <a:avLst/>
        </a:prstGeom>
        <a:solidFill>
          <a:srgbClr val="FFFFFF"/>
        </a:solidFill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6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Descrição da Escala de Avaliação</a:t>
          </a:r>
          <a:endParaRPr lang="it-IT" sz="16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500" b="1" i="0" u="none" strike="noStrike" cap="none" baseline="0">
              <a:latin typeface="+mn-lt"/>
              <a:ea typeface="+mn-ea"/>
              <a:cs typeface="+mn-cs"/>
            </a:rPr>
            <a:t>[1-5[</a:t>
          </a:r>
          <a:r>
            <a:rPr lang="it-IT" sz="15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 </a:t>
          </a:r>
          <a:r>
            <a:rPr lang="en-US" sz="1500" b="1" i="0" u="none" strike="noStrike" cap="none" baseline="0">
              <a:latin typeface="+mn-lt"/>
              <a:ea typeface="+mn-ea"/>
              <a:cs typeface="+mn-cs"/>
            </a:rPr>
            <a:t>Insuficiente:</a:t>
          </a:r>
          <a:r>
            <a:rPr lang="en-US" sz="1500" b="0" i="0" u="none" strike="noStrike" cap="none" baseline="0">
              <a:latin typeface="+mn-lt"/>
              <a:ea typeface="+mn-ea"/>
              <a:cs typeface="+mn-cs"/>
            </a:rPr>
            <a:t> é necessário um trabalho mais árduo para dominar a competência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500" b="1" i="0" u="none" strike="noStrike" cap="none" baseline="0">
              <a:latin typeface="+mn-lt"/>
              <a:ea typeface="+mn-ea"/>
              <a:cs typeface="+mn-cs"/>
            </a:rPr>
            <a:t>[5-6[ Suficiente </a:t>
          </a:r>
          <a:r>
            <a:rPr lang="en-US" sz="1500" b="0" i="0" u="none" strike="noStrike" cap="none" baseline="0">
              <a:latin typeface="+mn-lt"/>
              <a:ea typeface="+mn-ea"/>
              <a:cs typeface="+mn-cs"/>
            </a:rPr>
            <a:t>– mostra o nível mínimo de proficiência exigido para a competência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500" b="1" i="0" u="none" strike="noStrike" cap="none" baseline="0">
              <a:latin typeface="+mn-lt"/>
              <a:ea typeface="+mn-ea"/>
              <a:cs typeface="+mn-cs"/>
            </a:rPr>
            <a:t>[6-7[ Satisfatório </a:t>
          </a:r>
          <a:r>
            <a:rPr lang="en-US" sz="1500" b="0" i="0" u="none" strike="noStrike" cap="none" baseline="0">
              <a:latin typeface="+mn-lt"/>
              <a:ea typeface="+mn-ea"/>
              <a:cs typeface="+mn-cs"/>
            </a:rPr>
            <a:t>– mostra um desempenho honesto, mas com algumas omissões importantes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500" b="1" i="0" u="none" strike="noStrike" cap="none" baseline="0">
              <a:latin typeface="+mn-lt"/>
              <a:ea typeface="+mn-ea"/>
              <a:cs typeface="+mn-cs"/>
            </a:rPr>
            <a:t>[7-8[ Bom </a:t>
          </a:r>
          <a:r>
            <a:rPr lang="en-US" sz="1500" b="0" i="0" u="none" strike="noStrike" cap="none" baseline="0">
              <a:latin typeface="+mn-lt"/>
              <a:ea typeface="+mn-ea"/>
              <a:cs typeface="+mn-cs"/>
            </a:rPr>
            <a:t>– um desempenho globalmente bom, mesmo que haja alguns erros de alguma relevância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500" b="1" i="0" u="none" strike="noStrike" cap="none" baseline="0">
              <a:latin typeface="+mn-lt"/>
              <a:ea typeface="+mn-ea"/>
              <a:cs typeface="+mn-cs"/>
            </a:rPr>
            <a:t>[8-9[ Muito bom </a:t>
          </a:r>
          <a:r>
            <a:rPr lang="en-US" sz="1500" b="0" i="0" u="none" strike="noStrike" cap="none" baseline="0">
              <a:latin typeface="+mn-lt"/>
              <a:ea typeface="+mn-ea"/>
              <a:cs typeface="+mn-cs"/>
            </a:rPr>
            <a:t>– desempenho acima da média, mesmo que haja alguma incorreção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500" b="1" i="0" u="none" strike="noStrike" cap="none" baseline="0">
              <a:latin typeface="+mn-lt"/>
              <a:ea typeface="+mn-ea"/>
              <a:cs typeface="+mn-cs"/>
            </a:rPr>
            <a:t>[9-10] Excelente </a:t>
          </a:r>
          <a:r>
            <a:rPr lang="en-US" sz="1500" b="0" i="0" u="none" strike="noStrike" cap="none" baseline="0">
              <a:latin typeface="+mn-lt"/>
              <a:ea typeface="+mn-ea"/>
              <a:cs typeface="+mn-cs"/>
            </a:rPr>
            <a:t>– um excelente desempenho, com poucas inexatidões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5"/>
  <sheetViews>
    <sheetView tabSelected="1" view="pageLayout" zoomScaleNormal="100" workbookViewId="0">
      <selection activeCell="B2" sqref="B2:Q2"/>
    </sheetView>
  </sheetViews>
  <sheetFormatPr defaultRowHeight="15"/>
  <cols>
    <col min="2" max="2" width="44.42578125" customWidth="1"/>
    <col min="3" max="4" width="11.5703125" customWidth="1"/>
    <col min="5" max="5" width="3.42578125" customWidth="1"/>
    <col min="6" max="6" width="14.28515625" customWidth="1"/>
    <col min="7" max="7" width="4" customWidth="1"/>
    <col min="19" max="19" width="3.42578125" customWidth="1"/>
  </cols>
  <sheetData>
    <row r="1" spans="2:17" ht="35.25" customHeight="1">
      <c r="B1" s="40" t="s">
        <v>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2:17" ht="35.25" customHeight="1">
      <c r="B2" s="42" t="s">
        <v>11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4" spans="2:17" ht="21.75" thickBot="1">
      <c r="B4" s="1" t="s">
        <v>41</v>
      </c>
      <c r="C4" s="2" t="s">
        <v>0</v>
      </c>
      <c r="D4" s="3" t="s">
        <v>43</v>
      </c>
      <c r="E4" s="4"/>
      <c r="F4" s="3" t="s">
        <v>44</v>
      </c>
    </row>
    <row r="5" spans="2:17" ht="21.75" thickBot="1">
      <c r="B5" s="5" t="s">
        <v>46</v>
      </c>
      <c r="C5" s="6"/>
      <c r="D5" s="7">
        <f ca="1">IFERROR(SUMIF(B6:C10,"*",D6:D10)/COUNTIF(B6:B10,"*"),0)</f>
        <v>0</v>
      </c>
      <c r="E5" s="8" t="s">
        <v>1</v>
      </c>
      <c r="F5" s="9">
        <f ca="1">(D5*C5)/100</f>
        <v>0</v>
      </c>
    </row>
    <row r="6" spans="2:17" ht="21.75" thickBot="1">
      <c r="B6" s="44"/>
      <c r="C6" s="44"/>
      <c r="D6" s="10"/>
      <c r="E6" s="11"/>
      <c r="F6" s="12"/>
    </row>
    <row r="7" spans="2:17" ht="21.75" thickBot="1">
      <c r="B7" s="45"/>
      <c r="C7" s="45"/>
      <c r="D7" s="10"/>
      <c r="E7" s="13"/>
      <c r="F7" s="14"/>
    </row>
    <row r="8" spans="2:17" ht="21.75" thickBot="1">
      <c r="B8" s="45"/>
      <c r="C8" s="45"/>
      <c r="D8" s="10"/>
      <c r="E8" s="13"/>
      <c r="F8" s="14"/>
    </row>
    <row r="9" spans="2:17" ht="21.75" thickBot="1">
      <c r="B9" s="45"/>
      <c r="C9" s="45"/>
      <c r="D9" s="10"/>
      <c r="E9" s="13"/>
      <c r="F9" s="14"/>
    </row>
    <row r="10" spans="2:17" ht="21.75" thickBot="1">
      <c r="B10" s="46"/>
      <c r="C10" s="46"/>
      <c r="D10" s="10"/>
      <c r="E10" s="15"/>
      <c r="F10" s="16"/>
    </row>
    <row r="11" spans="2:17" ht="21.75" thickBot="1">
      <c r="B11" s="17" t="s">
        <v>14</v>
      </c>
      <c r="C11" s="6"/>
      <c r="D11" s="7">
        <f ca="1">IFERROR(SUMIF(B12:C14,"*",D12:D14)/COUNTIF(B12:B14,"*"),0)</f>
        <v>0</v>
      </c>
      <c r="E11" s="8" t="s">
        <v>1</v>
      </c>
      <c r="F11" s="9">
        <f ca="1">(D11*C11)/100</f>
        <v>0</v>
      </c>
    </row>
    <row r="12" spans="2:17" ht="21.75" thickBot="1">
      <c r="B12" s="44"/>
      <c r="C12" s="44"/>
      <c r="D12" s="10"/>
      <c r="E12" s="11"/>
      <c r="F12" s="12"/>
    </row>
    <row r="13" spans="2:17" ht="21.75" thickBot="1">
      <c r="B13" s="45"/>
      <c r="C13" s="45"/>
      <c r="D13" s="10"/>
      <c r="E13" s="13"/>
      <c r="F13" s="14"/>
    </row>
    <row r="14" spans="2:17" ht="21.75" thickBot="1">
      <c r="B14" s="46"/>
      <c r="C14" s="46"/>
      <c r="D14" s="10"/>
      <c r="E14" s="15"/>
      <c r="F14" s="16"/>
    </row>
    <row r="15" spans="2:17" ht="21.75" thickBot="1">
      <c r="B15" s="17" t="s">
        <v>15</v>
      </c>
      <c r="C15" s="6"/>
      <c r="D15" s="7">
        <f ca="1">IFERROR(SUMIF(B16:C17,"*",D16:D17)/COUNTIF(B16:B17,"*"),0)</f>
        <v>0</v>
      </c>
      <c r="E15" s="8" t="s">
        <v>1</v>
      </c>
      <c r="F15" s="9">
        <f ca="1">(D15*C15)/100</f>
        <v>0</v>
      </c>
    </row>
    <row r="16" spans="2:17" ht="21.75" thickBot="1">
      <c r="B16" s="44"/>
      <c r="C16" s="44"/>
      <c r="D16" s="10"/>
      <c r="E16" s="11"/>
      <c r="F16" s="12"/>
    </row>
    <row r="17" spans="2:6" ht="21.75" thickBot="1">
      <c r="B17" s="46"/>
      <c r="C17" s="46"/>
      <c r="D17" s="10"/>
      <c r="E17" s="15"/>
      <c r="F17" s="16"/>
    </row>
    <row r="18" spans="2:6" ht="21.75" thickBot="1">
      <c r="B18" s="17" t="s">
        <v>16</v>
      </c>
      <c r="C18" s="6"/>
      <c r="D18" s="7">
        <f ca="1">IFERROR(SUMIF(B19:C20,"*",D19:D20)/COUNTIF(B19:B20,"*"),0)</f>
        <v>0</v>
      </c>
      <c r="E18" s="8" t="s">
        <v>1</v>
      </c>
      <c r="F18" s="9">
        <f ca="1">(D18*C18)/100</f>
        <v>0</v>
      </c>
    </row>
    <row r="19" spans="2:6" ht="21.75" thickBot="1">
      <c r="B19" s="44"/>
      <c r="C19" s="44"/>
      <c r="D19" s="10"/>
      <c r="E19" s="11"/>
      <c r="F19" s="12"/>
    </row>
    <row r="20" spans="2:6" ht="21.75" thickBot="1">
      <c r="B20" s="46"/>
      <c r="C20" s="46"/>
      <c r="D20" s="10"/>
      <c r="E20" s="15"/>
      <c r="F20" s="16"/>
    </row>
    <row r="21" spans="2:6" ht="21.75" thickBot="1">
      <c r="B21" s="17" t="s">
        <v>42</v>
      </c>
      <c r="C21" s="6"/>
      <c r="D21" s="7">
        <f ca="1">IFERROR(SUMIF(B22:C23,"*",D22:D23)/COUNTIF(B22:B23,"*"),0)</f>
        <v>0</v>
      </c>
      <c r="E21" s="18" t="s">
        <v>1</v>
      </c>
      <c r="F21" s="9">
        <f ca="1">(D21*C21)/100</f>
        <v>0</v>
      </c>
    </row>
    <row r="22" spans="2:6" ht="21.75" thickBot="1">
      <c r="B22" s="44"/>
      <c r="C22" s="44"/>
      <c r="D22" s="10"/>
      <c r="E22" s="19"/>
      <c r="F22" s="12"/>
    </row>
    <row r="23" spans="2:6" ht="21.75" thickBot="1">
      <c r="B23" s="45"/>
      <c r="C23" s="45"/>
      <c r="D23" s="10"/>
      <c r="E23" s="20"/>
      <c r="F23" s="14"/>
    </row>
    <row r="24" spans="2:6" ht="21.75" thickBot="1">
      <c r="B24" s="45"/>
      <c r="C24" s="45"/>
      <c r="D24" s="10"/>
      <c r="E24" s="21"/>
      <c r="F24" s="16"/>
    </row>
    <row r="25" spans="2:6" ht="21">
      <c r="B25" s="47" t="s">
        <v>45</v>
      </c>
      <c r="C25" s="47"/>
      <c r="D25" s="47"/>
      <c r="E25" s="47"/>
      <c r="F25" s="22">
        <f ca="1">F18+F15+F11+F5+F21</f>
        <v>0</v>
      </c>
    </row>
  </sheetData>
  <mergeCells count="18">
    <mergeCell ref="B25:E25"/>
    <mergeCell ref="B13:C13"/>
    <mergeCell ref="B14:C14"/>
    <mergeCell ref="B16:C16"/>
    <mergeCell ref="B17:C17"/>
    <mergeCell ref="B19:C19"/>
    <mergeCell ref="B20:C20"/>
    <mergeCell ref="B1:Q1"/>
    <mergeCell ref="B2:Q2"/>
    <mergeCell ref="B22:C22"/>
    <mergeCell ref="B23:C23"/>
    <mergeCell ref="B24:C24"/>
    <mergeCell ref="B12:C12"/>
    <mergeCell ref="B6:C6"/>
    <mergeCell ref="B7:C7"/>
    <mergeCell ref="B8:C8"/>
    <mergeCell ref="B9:C9"/>
    <mergeCell ref="B10:C10"/>
  </mergeCells>
  <dataValidations disablePrompts="1" count="3">
    <dataValidation type="decimal" allowBlank="1" showInputMessage="1" showErrorMessage="1" errorTitle="Max. 10 points" error="Each competence can be evaluated with a max. of 10 points. Please, refere to the &quot;Catalogue&quot; sheet for more information" promptTitle="Instructions" prompt="Fill this cell with the results of your evaluation activities, using a rating scale from 0 to 10" sqref="D6:D10 D12:D14 D16:D17 D19:D20 D22:D24">
      <formula1>0</formula1>
      <formula2>10</formula2>
    </dataValidation>
    <dataValidation allowBlank="1" showInputMessage="1" showErrorMessage="1" promptTitle="Guidelines" prompt="Is there any other relevant competence to be assessed for your mobility project? Specify it here and customize the matrix." sqref="B22:B24"/>
    <dataValidation type="decimal" allowBlank="1" showInputMessage="1" showErrorMessage="1" errorTitle="Maximum 100%" error="Make sure that the total % of your selection criteria is 100%. A lower or higher number invalidates the matrix." promptTitle="Instructions" prompt="Set the weight of each category so to reach the total of 100%" sqref="C5 C11 C15 C18 C21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&amp;L&amp;G</oddHeader>
    <oddFooter>&amp;L&amp;"Arial,Normal"&amp;12&amp;K00-018TOOL_10_PT&amp;R&amp;"Arial,Normal"&amp;12&amp;K00-024- 1 -</oddFooter>
  </headerFooter>
  <drawing r:id="rId2"/>
  <legacyDrawing r:id="rId3"/>
  <legacyDrawingHF r:id="rId4"/>
  <extLst xmlns:x14="http://schemas.microsoft.com/office/spreadsheetml/2009/9/main">
    <ext uri="{CCE6A557-97BC-4b89-ADB6-D9C93CAAB3DF}">
      <x14:dataValidations xmlns:xm="http://schemas.microsoft.com/office/excel/2006/main" count="4">
        <x14:dataValidation type="list" allowBlank="1" showInputMessage="1" showErrorMessage="1" promptTitle="Guidelines" prompt="Select only the competencies that have been evaluated for your potential participants. Check the &quot;Catalogue&quot; sheet for a correct selection of the evaluation criteria">
          <x14:formula1>
            <xm:f>Catalogue!$A$17:$A$18</xm:f>
          </x14:formula1>
          <xm:sqref>B19:B20</xm:sqref>
        </x14:dataValidation>
        <x14:dataValidation type="list" allowBlank="1" showInputMessage="1" showErrorMessage="1" promptTitle="Guidelines" prompt="Select only the competencies that have been evaluated for your potential participants. Check the &quot;Catalogue&quot; sheet for a correct selection of the evaluation criteria">
          <x14:formula1>
            <xm:f>Catalogue!$A$14:$A$15</xm:f>
          </x14:formula1>
          <xm:sqref>B16:B17</xm:sqref>
        </x14:dataValidation>
        <x14:dataValidation type="list" allowBlank="1" showInputMessage="1" showErrorMessage="1" promptTitle="Guidelines" prompt="Select only the competencies that have been evaluated for your potential participants. Check the &quot;Catalogue&quot; sheet for a correct selection of the evaluation criteria">
          <x14:formula1>
            <xm:f>Catalogue!$A$10:$A$12</xm:f>
          </x14:formula1>
          <xm:sqref>B12:B14</xm:sqref>
        </x14:dataValidation>
        <x14:dataValidation type="list" allowBlank="1" showInputMessage="1" showErrorMessage="1" promptTitle="Guidelines" prompt="Select only the competencies that have been evaluated for your potential participants. Check the &quot;Catalogue&quot; sheet for a correct selection of the evaluation criteria">
          <x14:formula1>
            <xm:f>Catalogue!$A$4:$A$8</xm:f>
          </x14:formula1>
          <xm:sqref>B6:B10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P24"/>
  <sheetViews>
    <sheetView showRowColHeaders="0" view="pageLayout" topLeftCell="A19" zoomScaleNormal="100" workbookViewId="0">
      <selection activeCell="E6" sqref="E6"/>
    </sheetView>
  </sheetViews>
  <sheetFormatPr defaultRowHeight="15"/>
  <cols>
    <col min="1" max="1" width="44.42578125" customWidth="1"/>
    <col min="2" max="3" width="11.5703125" customWidth="1"/>
    <col min="4" max="4" width="3.42578125" customWidth="1"/>
    <col min="5" max="5" width="14.28515625" customWidth="1"/>
    <col min="6" max="6" width="3.7109375" customWidth="1"/>
    <col min="17" max="17" width="11.28515625" customWidth="1"/>
  </cols>
  <sheetData>
    <row r="1" spans="1:16" ht="35.25" customHeight="1">
      <c r="A1" s="40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35.25" customHeight="1">
      <c r="A2" s="42" t="s">
        <v>12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21.75" thickBot="1">
      <c r="A3" s="1" t="s">
        <v>41</v>
      </c>
      <c r="B3" s="2" t="s">
        <v>0</v>
      </c>
      <c r="C3" s="3" t="s">
        <v>43</v>
      </c>
      <c r="D3" s="4"/>
      <c r="E3" s="3" t="s">
        <v>44</v>
      </c>
    </row>
    <row r="4" spans="1:16" ht="21.75" thickBot="1">
      <c r="A4" s="5" t="s">
        <v>46</v>
      </c>
      <c r="B4" s="6"/>
      <c r="C4" s="7">
        <f ca="1">IFERROR(SUMIF(A5:B9,"*",C5:C9)/COUNTIF(A5:A9,"*"),0)</f>
        <v>0</v>
      </c>
      <c r="D4" s="8" t="s">
        <v>1</v>
      </c>
      <c r="E4" s="9">
        <f ca="1">(C4*B4)/100</f>
        <v>0</v>
      </c>
    </row>
    <row r="5" spans="1:16" ht="21.75" thickBot="1">
      <c r="A5" s="44"/>
      <c r="B5" s="44"/>
      <c r="C5" s="10"/>
      <c r="D5" s="11"/>
      <c r="E5" s="12"/>
    </row>
    <row r="6" spans="1:16" ht="21.75" thickBot="1">
      <c r="A6" s="45"/>
      <c r="B6" s="45"/>
      <c r="C6" s="10"/>
      <c r="D6" s="13"/>
      <c r="E6" s="14"/>
    </row>
    <row r="7" spans="1:16" ht="21.75" thickBot="1">
      <c r="A7" s="45"/>
      <c r="B7" s="45"/>
      <c r="C7" s="10"/>
      <c r="D7" s="13"/>
      <c r="E7" s="14"/>
    </row>
    <row r="8" spans="1:16" ht="21.75" thickBot="1">
      <c r="A8" s="45"/>
      <c r="B8" s="45"/>
      <c r="C8" s="10"/>
      <c r="D8" s="13"/>
      <c r="E8" s="14"/>
    </row>
    <row r="9" spans="1:16" ht="21.75" thickBot="1">
      <c r="A9" s="46"/>
      <c r="B9" s="46"/>
      <c r="C9" s="10"/>
      <c r="D9" s="15"/>
      <c r="E9" s="16"/>
    </row>
    <row r="10" spans="1:16" ht="21.75" thickBot="1">
      <c r="A10" s="17" t="s">
        <v>14</v>
      </c>
      <c r="B10" s="6"/>
      <c r="C10" s="7">
        <f ca="1">IFERROR(SUMIF(A11:B13,"*",C11:C13)/COUNTIF(A11:A13,"*"),0)</f>
        <v>0</v>
      </c>
      <c r="D10" s="8" t="s">
        <v>1</v>
      </c>
      <c r="E10" s="9">
        <f ca="1">(C10*B10)/100</f>
        <v>0</v>
      </c>
    </row>
    <row r="11" spans="1:16" ht="21.75" thickBot="1">
      <c r="A11" s="44"/>
      <c r="B11" s="44"/>
      <c r="C11" s="10"/>
      <c r="D11" s="11"/>
      <c r="E11" s="12"/>
    </row>
    <row r="12" spans="1:16" ht="21.75" thickBot="1">
      <c r="A12" s="45"/>
      <c r="B12" s="45"/>
      <c r="C12" s="10"/>
      <c r="D12" s="13"/>
      <c r="E12" s="14"/>
    </row>
    <row r="13" spans="1:16" ht="21.75" thickBot="1">
      <c r="A13" s="46"/>
      <c r="B13" s="46"/>
      <c r="C13" s="10"/>
      <c r="D13" s="15"/>
      <c r="E13" s="16"/>
    </row>
    <row r="14" spans="1:16" ht="21.75" thickBot="1">
      <c r="A14" s="17" t="s">
        <v>15</v>
      </c>
      <c r="B14" s="6"/>
      <c r="C14" s="7">
        <f ca="1">IFERROR(SUMIF(A15:B16,"*",C15:C16)/COUNTIF(A15:A16,"*"),0)</f>
        <v>0</v>
      </c>
      <c r="D14" s="8" t="s">
        <v>1</v>
      </c>
      <c r="E14" s="9">
        <f ca="1">(C14*B14)/100</f>
        <v>0</v>
      </c>
    </row>
    <row r="15" spans="1:16" ht="21.75" thickBot="1">
      <c r="A15" s="44"/>
      <c r="B15" s="44"/>
      <c r="C15" s="10"/>
      <c r="D15" s="11"/>
      <c r="E15" s="12"/>
    </row>
    <row r="16" spans="1:16" ht="21.75" thickBot="1">
      <c r="A16" s="46"/>
      <c r="B16" s="46"/>
      <c r="C16" s="10"/>
      <c r="D16" s="15"/>
      <c r="E16" s="16"/>
    </row>
    <row r="17" spans="1:5" ht="21.75" thickBot="1">
      <c r="A17" s="17" t="s">
        <v>16</v>
      </c>
      <c r="B17" s="6"/>
      <c r="C17" s="7">
        <f ca="1">IFERROR(SUMIF(A18:B19,"*",C18:C19)/COUNTIF(A18:A19,"*"),0)</f>
        <v>0</v>
      </c>
      <c r="D17" s="8" t="s">
        <v>1</v>
      </c>
      <c r="E17" s="9">
        <f ca="1">(C17*B17)/100</f>
        <v>0</v>
      </c>
    </row>
    <row r="18" spans="1:5" ht="21.75" thickBot="1">
      <c r="A18" s="44"/>
      <c r="B18" s="44"/>
      <c r="C18" s="10"/>
      <c r="D18" s="11"/>
      <c r="E18" s="12"/>
    </row>
    <row r="19" spans="1:5" ht="21.75" thickBot="1">
      <c r="A19" s="46"/>
      <c r="B19" s="46"/>
      <c r="C19" s="10"/>
      <c r="D19" s="15"/>
      <c r="E19" s="16"/>
    </row>
    <row r="20" spans="1:5" ht="21.75" thickBot="1">
      <c r="A20" s="17" t="s">
        <v>42</v>
      </c>
      <c r="B20" s="6"/>
      <c r="C20" s="7">
        <f ca="1">IFERROR(SUMIF(A21:B22,"*",C21:C22)/COUNTIF(A21:A22,"*"),0)</f>
        <v>0</v>
      </c>
      <c r="D20" s="18" t="s">
        <v>1</v>
      </c>
      <c r="E20" s="9">
        <f ca="1">(C20*B20)/100</f>
        <v>0</v>
      </c>
    </row>
    <row r="21" spans="1:5" ht="21.75" thickBot="1">
      <c r="A21" s="44"/>
      <c r="B21" s="44"/>
      <c r="C21" s="10"/>
      <c r="D21" s="19"/>
      <c r="E21" s="12"/>
    </row>
    <row r="22" spans="1:5" ht="21.75" thickBot="1">
      <c r="A22" s="45"/>
      <c r="B22" s="45"/>
      <c r="C22" s="10"/>
      <c r="D22" s="20"/>
      <c r="E22" s="14"/>
    </row>
    <row r="23" spans="1:5" ht="21.75" thickBot="1">
      <c r="A23" s="45"/>
      <c r="B23" s="45"/>
      <c r="C23" s="10"/>
      <c r="D23" s="21"/>
      <c r="E23" s="16"/>
    </row>
    <row r="24" spans="1:5" ht="21">
      <c r="A24" s="47" t="s">
        <v>45</v>
      </c>
      <c r="B24" s="47"/>
      <c r="C24" s="47"/>
      <c r="D24" s="47"/>
      <c r="E24" s="22">
        <f ca="1">E17+E14+E10+E4+E20</f>
        <v>0</v>
      </c>
    </row>
  </sheetData>
  <mergeCells count="18">
    <mergeCell ref="A24:D24"/>
    <mergeCell ref="A12:B12"/>
    <mergeCell ref="A13:B13"/>
    <mergeCell ref="A15:B15"/>
    <mergeCell ref="A16:B16"/>
    <mergeCell ref="A18:B18"/>
    <mergeCell ref="A19:B19"/>
    <mergeCell ref="A1:P1"/>
    <mergeCell ref="A2:P2"/>
    <mergeCell ref="A21:B21"/>
    <mergeCell ref="A22:B22"/>
    <mergeCell ref="A23:B23"/>
    <mergeCell ref="A11:B11"/>
    <mergeCell ref="A5:B5"/>
    <mergeCell ref="A6:B6"/>
    <mergeCell ref="A7:B7"/>
    <mergeCell ref="A8:B8"/>
    <mergeCell ref="A9:B9"/>
  </mergeCells>
  <dataValidations count="3">
    <dataValidation type="decimal" allowBlank="1" showInputMessage="1" showErrorMessage="1" errorTitle="Maximum 100%" error="Make sure that the total % of your selection criteria is 100%. A lower or higher number invalidates the matrix." promptTitle="Instructions" prompt="Set the weight of each category so to reach the total of 100%" sqref="B4 B10 B14 B17 B20">
      <formula1>0</formula1>
      <formula2>100</formula2>
    </dataValidation>
    <dataValidation allowBlank="1" showInputMessage="1" showErrorMessage="1" promptTitle="Guidelines" prompt="Is there any other relevant competence to be assessed for your mobility project? Specify it here and customize the matrix." sqref="A21:A23"/>
    <dataValidation type="decimal" allowBlank="1" showInputMessage="1" showErrorMessage="1" errorTitle="Max. 10 points" error="Each competence can be evaluated with a max. of 10 points. Please, refere to the &quot;Catalogue&quot; sheet for more information" promptTitle="Instructions" prompt="Fill this cell with the results of your evaluation activities, using a rating scale from 0 to 10" sqref="C5:C9 C11:C13 C15:C16 C18:C19 C21:C23">
      <formula1>0</formula1>
      <formula2>10</formula2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&amp;L&amp;G</oddHeader>
    <oddFooter>&amp;L&amp;"Arial,Normal"&amp;12&amp;K00-025TOOL_10_PT&amp;R&amp;"Arial,Normal"&amp;12&amp;K00-028- 2 -</oddFooter>
  </headerFooter>
  <drawing r:id="rId2"/>
  <legacyDrawing r:id="rId3"/>
  <legacyDrawingHF r:id="rId4"/>
  <extLst xmlns:x14="http://schemas.microsoft.com/office/spreadsheetml/2009/9/main">
    <ext uri="{CCE6A557-97BC-4b89-ADB6-D9C93CAAB3DF}">
      <x14:dataValidations xmlns:xm="http://schemas.microsoft.com/office/excel/2006/main" count="4">
        <x14:dataValidation type="list" allowBlank="1" showInputMessage="1" showErrorMessage="1" promptTitle="Guidelines" prompt="Select only the competencies that have been evaluated for your potential participants. Check the &quot;Catalogue&quot; sheet for a correct selection of the evaluation criteria">
          <x14:formula1>
            <xm:f>Catalogue!$A$4:$A$8</xm:f>
          </x14:formula1>
          <xm:sqref>A5:A9</xm:sqref>
        </x14:dataValidation>
        <x14:dataValidation type="list" allowBlank="1" showInputMessage="1" showErrorMessage="1" promptTitle="Guidelines" prompt="Select only the competencies that have been evaluated for your potential participants. Check the &quot;Catalogue&quot; sheet for a correct selection of the evaluation criteria">
          <x14:formula1>
            <xm:f>Catalogue!$A$10:$A$12</xm:f>
          </x14:formula1>
          <xm:sqref>A11:A13</xm:sqref>
        </x14:dataValidation>
        <x14:dataValidation type="list" allowBlank="1" showInputMessage="1" showErrorMessage="1" promptTitle="Guidelines" prompt="Select only the competencies that have been evaluated for your potential participants. Check the &quot;Catalogue&quot; sheet for a correct selection of the evaluation criteria">
          <x14:formula1>
            <xm:f>Catalogue!$A$14:$A$15</xm:f>
          </x14:formula1>
          <xm:sqref>A15:A16</xm:sqref>
        </x14:dataValidation>
        <x14:dataValidation type="list" allowBlank="1" showInputMessage="1" showErrorMessage="1" promptTitle="Guidelines" prompt="Select only the competencies that have been evaluated for your potential participants. Check the &quot;Catalogue&quot; sheet for a correct selection of the evaluation criteria">
          <x14:formula1>
            <xm:f>Catalogue!$A$17:$A$18</xm:f>
          </x14:formula1>
          <xm:sqref>A18:A19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"/>
  <sheetViews>
    <sheetView view="pageLayout" zoomScaleNormal="100" zoomScaleSheetLayoutView="100" workbookViewId="0">
      <selection activeCell="A16" sqref="A16:B16"/>
    </sheetView>
  </sheetViews>
  <sheetFormatPr defaultRowHeight="15"/>
  <cols>
    <col min="1" max="1" width="37.28515625" style="23" customWidth="1"/>
    <col min="2" max="2" width="138" style="23" customWidth="1"/>
    <col min="3" max="3" width="9.140625" style="23" customWidth="1"/>
    <col min="4" max="16384" width="9.140625" style="23"/>
  </cols>
  <sheetData>
    <row r="1" spans="1:6" ht="48" customHeight="1">
      <c r="A1" s="48" t="s">
        <v>8</v>
      </c>
      <c r="B1" s="48"/>
      <c r="C1" s="48"/>
      <c r="D1" s="48"/>
      <c r="E1" s="48"/>
      <c r="F1" s="48"/>
    </row>
    <row r="2" spans="1:6" ht="78" customHeight="1" thickBot="1">
      <c r="A2" s="49" t="s">
        <v>7</v>
      </c>
      <c r="B2" s="50"/>
      <c r="C2" s="39" t="s">
        <v>2</v>
      </c>
      <c r="D2" s="39" t="s">
        <v>3</v>
      </c>
      <c r="E2" s="39" t="s">
        <v>4</v>
      </c>
      <c r="F2" s="39" t="s">
        <v>5</v>
      </c>
    </row>
    <row r="3" spans="1:6" ht="16.5" thickBot="1">
      <c r="A3" s="51" t="s">
        <v>13</v>
      </c>
      <c r="B3" s="51"/>
      <c r="C3" s="52" t="s">
        <v>6</v>
      </c>
      <c r="D3" s="52"/>
      <c r="E3" s="52"/>
      <c r="F3" s="52"/>
    </row>
    <row r="4" spans="1:6" ht="78.75" customHeight="1" thickBot="1">
      <c r="A4" s="24" t="s">
        <v>17</v>
      </c>
      <c r="B4" s="38" t="s">
        <v>22</v>
      </c>
      <c r="C4" s="26"/>
      <c r="D4" s="26"/>
      <c r="E4" s="27"/>
      <c r="F4" s="28"/>
    </row>
    <row r="5" spans="1:6" ht="48" thickBot="1">
      <c r="A5" s="24" t="s">
        <v>18</v>
      </c>
      <c r="B5" s="25" t="s">
        <v>23</v>
      </c>
      <c r="C5" s="27"/>
      <c r="D5" s="29"/>
      <c r="E5" s="29"/>
      <c r="F5" s="30"/>
    </row>
    <row r="6" spans="1:6" ht="48" thickBot="1">
      <c r="A6" s="24" t="s">
        <v>19</v>
      </c>
      <c r="B6" s="25" t="s">
        <v>24</v>
      </c>
      <c r="C6" s="27"/>
      <c r="D6" s="29"/>
      <c r="E6" s="29"/>
      <c r="F6" s="30"/>
    </row>
    <row r="7" spans="1:6" ht="63.75" thickBot="1">
      <c r="A7" s="24" t="s">
        <v>20</v>
      </c>
      <c r="B7" s="30" t="s">
        <v>25</v>
      </c>
      <c r="C7" s="27"/>
      <c r="D7" s="31"/>
      <c r="E7" s="31"/>
      <c r="F7" s="32"/>
    </row>
    <row r="8" spans="1:6" ht="79.5" thickBot="1">
      <c r="A8" s="24" t="s">
        <v>21</v>
      </c>
      <c r="B8" s="30" t="s">
        <v>26</v>
      </c>
      <c r="C8" s="26"/>
      <c r="D8" s="29"/>
      <c r="E8" s="31"/>
      <c r="F8" s="32"/>
    </row>
    <row r="9" spans="1:6" ht="16.5" thickBot="1">
      <c r="A9" s="53" t="s">
        <v>14</v>
      </c>
      <c r="B9" s="53"/>
      <c r="C9" s="52" t="s">
        <v>6</v>
      </c>
      <c r="D9" s="52"/>
      <c r="E9" s="52"/>
      <c r="F9" s="52"/>
    </row>
    <row r="10" spans="1:6" ht="32.25" thickBot="1">
      <c r="A10" s="33" t="s">
        <v>27</v>
      </c>
      <c r="B10" s="30" t="s">
        <v>30</v>
      </c>
      <c r="C10" s="27"/>
      <c r="D10" s="27"/>
      <c r="E10" s="26"/>
      <c r="F10" s="34"/>
    </row>
    <row r="11" spans="1:6" ht="32.25" thickBot="1">
      <c r="A11" s="33" t="s">
        <v>28</v>
      </c>
      <c r="B11" s="30" t="s">
        <v>31</v>
      </c>
      <c r="C11" s="27"/>
      <c r="D11" s="31"/>
      <c r="E11" s="31"/>
      <c r="F11" s="32"/>
    </row>
    <row r="12" spans="1:6" ht="48" thickBot="1">
      <c r="A12" s="33" t="s">
        <v>29</v>
      </c>
      <c r="B12" s="30" t="s">
        <v>32</v>
      </c>
      <c r="C12" s="26"/>
      <c r="D12" s="31"/>
      <c r="E12" s="31"/>
      <c r="F12" s="32"/>
    </row>
    <row r="13" spans="1:6" s="35" customFormat="1" ht="16.5" thickBot="1">
      <c r="A13" s="51" t="s">
        <v>15</v>
      </c>
      <c r="B13" s="51"/>
      <c r="C13" s="52" t="s">
        <v>6</v>
      </c>
      <c r="D13" s="52"/>
      <c r="E13" s="52"/>
      <c r="F13" s="52"/>
    </row>
    <row r="14" spans="1:6" ht="81.75" customHeight="1" thickBot="1">
      <c r="A14" s="33" t="s">
        <v>37</v>
      </c>
      <c r="B14" s="36" t="s">
        <v>39</v>
      </c>
      <c r="C14" s="27"/>
      <c r="D14" s="27"/>
      <c r="E14" s="27"/>
      <c r="F14" s="28"/>
    </row>
    <row r="15" spans="1:6" ht="28.5" customHeight="1" thickBot="1">
      <c r="A15" s="37" t="s">
        <v>38</v>
      </c>
      <c r="B15" s="25" t="s">
        <v>40</v>
      </c>
      <c r="C15" s="27"/>
      <c r="D15" s="31"/>
      <c r="E15" s="31"/>
      <c r="F15" s="32"/>
    </row>
    <row r="16" spans="1:6" s="35" customFormat="1" ht="16.5" thickBot="1">
      <c r="A16" s="51" t="s">
        <v>16</v>
      </c>
      <c r="B16" s="51"/>
      <c r="C16" s="52" t="s">
        <v>6</v>
      </c>
      <c r="D16" s="52"/>
      <c r="E16" s="52"/>
      <c r="F16" s="52"/>
    </row>
    <row r="17" spans="1:6" ht="48" thickBot="1">
      <c r="A17" s="24" t="s">
        <v>33</v>
      </c>
      <c r="B17" s="25" t="s">
        <v>35</v>
      </c>
      <c r="C17" s="27"/>
      <c r="D17" s="27"/>
      <c r="E17" s="27"/>
      <c r="F17" s="28"/>
    </row>
    <row r="18" spans="1:6" ht="63.75" thickBot="1">
      <c r="A18" s="33" t="s">
        <v>34</v>
      </c>
      <c r="B18" s="30" t="s">
        <v>36</v>
      </c>
      <c r="C18" s="26"/>
      <c r="D18" s="31"/>
      <c r="E18" s="31"/>
      <c r="F18" s="32"/>
    </row>
  </sheetData>
  <mergeCells count="10">
    <mergeCell ref="A1:F1"/>
    <mergeCell ref="A2:B2"/>
    <mergeCell ref="A16:B16"/>
    <mergeCell ref="C16:F16"/>
    <mergeCell ref="A3:B3"/>
    <mergeCell ref="C3:F3"/>
    <mergeCell ref="A9:B9"/>
    <mergeCell ref="C9:F9"/>
    <mergeCell ref="A13:B13"/>
    <mergeCell ref="C13:F1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&amp;L&amp;G</oddHeader>
    <oddFooter>&amp;L&amp;"Arial,Normal"&amp;12&amp;K00-026TOOL_10_PT&amp;R&amp;"Arial,Normal"&amp;12&amp;K00-029- 3 -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before Departure</vt:lpstr>
      <vt:lpstr>upon Arrival</vt:lpstr>
      <vt:lpstr>Catalogue</vt:lpstr>
      <vt:lpstr>'before Departure'!Área_de_Impressão</vt:lpstr>
      <vt:lpstr>'upon Arrival'!Área_de_Impressão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Altheo</dc:creator>
  <cp:lastModifiedBy>Epralima</cp:lastModifiedBy>
  <cp:lastPrinted>2018-08-23T11:17:50Z</cp:lastPrinted>
  <dcterms:created xsi:type="dcterms:W3CDTF">2016-05-14T12:48:25Z</dcterms:created>
  <dcterms:modified xsi:type="dcterms:W3CDTF">2018-11-02T15:31:43Z</dcterms:modified>
</cp:coreProperties>
</file>