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490" windowHeight="7350" tabRatio="907" activeTab="3"/>
  </bookViews>
  <sheets>
    <sheet name="Behavioural Competencies" sheetId="88" r:id="rId1"/>
    <sheet name="On-The-Job Training Competencie" sheetId="89" r:id="rId2"/>
    <sheet name="Technical Competencies" sheetId="84" r:id="rId3"/>
    <sheet name="Learner Personal Record" sheetId="91" r:id="rId4"/>
  </sheets>
  <definedNames>
    <definedName name="_xlnm.Print_Area" localSheetId="0">'Behavioural Competencies'!$A$1:$J$32</definedName>
    <definedName name="_xlnm.Print_Area" localSheetId="3">'Learner Personal Record'!$A$1:$N$26</definedName>
    <definedName name="_xlnm.Print_Area" localSheetId="1">'On-The-Job Training Competencie'!$A$1:$J$31</definedName>
    <definedName name="_xlnm.Print_Area" localSheetId="2">'Technical Competencies'!$A$1:$J$35</definedName>
    <definedName name="COGNOME_E_NOME" localSheetId="0">#REF!</definedName>
    <definedName name="COGNOME_E_NOME" localSheetId="3">#REF!</definedName>
    <definedName name="COGNOME_E_NOME" localSheetId="1">#REF!</definedName>
    <definedName name="COGNOME_E_NOME" localSheetId="2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M14" i="91"/>
  <c r="J15" i="84"/>
  <c r="F11"/>
  <c r="J14" i="91"/>
  <c r="K14"/>
  <c r="J24" i="84"/>
  <c r="J12" i="89"/>
  <c r="F10"/>
  <c r="H14" i="91"/>
  <c r="I14"/>
  <c r="J13" i="88"/>
  <c r="F11"/>
  <c r="F14" i="91"/>
  <c r="G14"/>
  <c r="J16" i="84"/>
  <c r="J17"/>
  <c r="J18"/>
  <c r="J19"/>
  <c r="J21"/>
  <c r="J22"/>
  <c r="J23"/>
  <c r="J13" i="89"/>
  <c r="J14"/>
  <c r="J15"/>
  <c r="J16"/>
  <c r="J17"/>
  <c r="J18"/>
  <c r="J19"/>
  <c r="J20"/>
  <c r="J14" i="88"/>
  <c r="J15"/>
  <c r="J16"/>
  <c r="J17"/>
  <c r="J18"/>
  <c r="J19"/>
  <c r="A12" i="91"/>
  <c r="J20" i="84"/>
  <c r="L14" i="91"/>
</calcChain>
</file>

<file path=xl/sharedStrings.xml><?xml version="1.0" encoding="utf-8"?>
<sst xmlns="http://schemas.openxmlformats.org/spreadsheetml/2006/main" count="106" uniqueCount="61">
  <si>
    <t>YES</t>
  </si>
  <si>
    <t>Performance Criteria 1</t>
  </si>
  <si>
    <t>Performance Criteria 2</t>
  </si>
  <si>
    <t>Performance Criteria 3</t>
  </si>
  <si>
    <t>Performance Criteria 4</t>
  </si>
  <si>
    <t>Motivation</t>
  </si>
  <si>
    <t>Classification</t>
  </si>
  <si>
    <t>%</t>
  </si>
  <si>
    <t>OUTIL D'EVALUATION DU STAGE</t>
  </si>
  <si>
    <t>Compétences comportementales et relationnelles</t>
  </si>
  <si>
    <t>Prénom/Nom de l'apprenant:</t>
  </si>
  <si>
    <t>Unité de résultat d'apprentissage / stage:</t>
  </si>
  <si>
    <t>Courset Code:</t>
  </si>
  <si>
    <t>Résultats techniques clés:</t>
  </si>
  <si>
    <t>Résultats:</t>
  </si>
  <si>
    <t>Tuteur:</t>
  </si>
  <si>
    <t>Enseignant /Superviseur:</t>
  </si>
  <si>
    <t>Classification - Compétences comportementales et relationnelles:</t>
  </si>
  <si>
    <t>Pontualité</t>
  </si>
  <si>
    <t>Responsibilité</t>
  </si>
  <si>
    <t>Pragmatique</t>
  </si>
  <si>
    <t>Sociabilité</t>
  </si>
  <si>
    <t>Travail d'équipe</t>
  </si>
  <si>
    <t>Flexibilité</t>
  </si>
  <si>
    <t>Créitére de Performance 1</t>
  </si>
  <si>
    <t>Moyenne</t>
  </si>
  <si>
    <t>Créitére de Performance 2</t>
  </si>
  <si>
    <t>Créitére de Performance 3</t>
  </si>
  <si>
    <t>Créitére de Performance 4</t>
  </si>
  <si>
    <t>Tuteur / Enseignant / Superviseur (signature):</t>
  </si>
  <si>
    <t>L'apprenant (signature):</t>
  </si>
  <si>
    <t>Compétences du stage</t>
  </si>
  <si>
    <t>Classification - Compétences du stage</t>
  </si>
  <si>
    <t>Planification</t>
  </si>
  <si>
    <t>Organisation</t>
  </si>
  <si>
    <t>Suivre les directions</t>
  </si>
  <si>
    <t>Autonomie</t>
  </si>
  <si>
    <t>Résoudre les problémes</t>
  </si>
  <si>
    <t>Gestion du temps</t>
  </si>
  <si>
    <t>Esprit critique</t>
  </si>
  <si>
    <t>Communication verbale et non-verbale</t>
  </si>
  <si>
    <t>Ethique</t>
  </si>
  <si>
    <t xml:space="preserve">Connissance technique, aptitudes et compétences </t>
  </si>
  <si>
    <t>Résultats technique clé</t>
  </si>
  <si>
    <t>Résultat technique clé 1</t>
  </si>
  <si>
    <t>Résultat technique clé 2</t>
  </si>
  <si>
    <t>Résultat technique clé 3</t>
  </si>
  <si>
    <t>Résultat technique clé 4</t>
  </si>
  <si>
    <t>Résultat technique clé 5</t>
  </si>
  <si>
    <t>Résultat technique clé 6</t>
  </si>
  <si>
    <t>Résultat technique clé 7</t>
  </si>
  <si>
    <t>Résultat technique clé 8</t>
  </si>
  <si>
    <t>Résultat technique clé 9</t>
  </si>
  <si>
    <t>Résultat technique clé 10</t>
  </si>
  <si>
    <t>Résulat personnel de l'apprenant</t>
  </si>
  <si>
    <t>Achèvement de l'unité / stage:</t>
  </si>
  <si>
    <t>Connaissances techniques, aptitudes et compétences</t>
  </si>
  <si>
    <t>Classification Finale</t>
  </si>
  <si>
    <t xml:space="preserve">Echelle Quantitative  </t>
  </si>
  <si>
    <t xml:space="preserve">Echelle Qualitative  </t>
  </si>
  <si>
    <t>Code du cours: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</si>
</sst>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6" fillId="0" borderId="12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7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 applyBorder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5" fillId="0" borderId="0" xfId="2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7" xfId="0" applyFont="1" applyBorder="1" applyAlignment="1" applyProtection="1">
      <alignment horizontal="center" vertical="center"/>
      <protection locked="0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Alignment="1"/>
    <xf numFmtId="0" fontId="1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>
      <alignment horizontal="center" vertical="center" wrapText="1"/>
    </xf>
    <xf numFmtId="0" fontId="17" fillId="0" borderId="8" xfId="0" applyFont="1" applyBorder="1" applyAlignment="1"/>
    <xf numFmtId="0" fontId="17" fillId="0" borderId="6" xfId="0" applyFont="1" applyBorder="1" applyAlignment="1"/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21" fillId="2" borderId="17" xfId="0" applyFont="1" applyFill="1" applyBorder="1" applyAlignment="1" applyProtection="1">
      <alignment horizontal="left" vertical="top" wrapText="1"/>
      <protection locked="0"/>
    </xf>
    <xf numFmtId="0" fontId="21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20" fillId="4" borderId="5" xfId="0" applyNumberFormat="1" applyFont="1" applyFill="1" applyBorder="1" applyAlignment="1" applyProtection="1">
      <alignment horizontal="left" vertical="top"/>
      <protection locked="0"/>
    </xf>
    <xf numFmtId="49" fontId="20" fillId="4" borderId="8" xfId="0" applyNumberFormat="1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20" fillId="4" borderId="17" xfId="0" applyNumberFormat="1" applyFont="1" applyFill="1" applyBorder="1" applyAlignment="1" applyProtection="1">
      <alignment horizontal="left" vertical="top"/>
      <protection locked="0"/>
    </xf>
    <xf numFmtId="49" fontId="20" fillId="4" borderId="14" xfId="0" applyNumberFormat="1" applyFont="1" applyFill="1" applyBorder="1" applyAlignment="1" applyProtection="1">
      <alignment horizontal="left" vertical="top"/>
      <protection locked="0"/>
    </xf>
    <xf numFmtId="0" fontId="8" fillId="4" borderId="18" xfId="0" applyFont="1" applyFill="1" applyBorder="1" applyAlignment="1">
      <alignment vertical="top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1" fillId="3" borderId="19" xfId="0" applyFont="1" applyFill="1" applyBorder="1" applyAlignment="1" applyProtection="1">
      <alignment horizontal="left"/>
      <protection locked="0"/>
    </xf>
    <xf numFmtId="0" fontId="11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49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</xdr:colOff>
      <xdr:row>21</xdr:row>
      <xdr:rowOff>21167</xdr:rowOff>
    </xdr:from>
    <xdr:ext cx="6374341" cy="2190750"/>
    <xdr:sp macro="" textlink="">
      <xdr:nvSpPr>
        <xdr:cNvPr id="2" name="CasellaDiTesto 5"/>
        <xdr:cNvSpPr txBox="1"/>
      </xdr:nvSpPr>
      <xdr:spPr>
        <a:xfrm>
          <a:off x="7408" y="8985250"/>
          <a:ext cx="6374341" cy="21907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cap="none" baseline="0">
              <a:latin typeface="+mn-lt"/>
              <a:ea typeface="+mn-ea"/>
              <a:cs typeface="+mn-cs"/>
            </a:rPr>
            <a:t>Description de l'échelle d'évaluation</a:t>
          </a:r>
          <a:r>
            <a:rPr lang="it-IT" sz="100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travail plus difficile est nécessaire pour mettre en évidence le résultat technique clé de l'unité..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le résultat obéit aux critères de performance minimum de l'unité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Satisfaisant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correcte, mais avec quelques omissions importantes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Bon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globalement bonne, même s'il y a des erreurs d'une certaine pertinence</a:t>
          </a:r>
          <a:r>
            <a:rPr lang="fr-F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Trés bon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performance supérieure à la moyenne, même s'il y a des erreurs</a:t>
          </a:r>
          <a:endParaRPr lang="fr-F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Excellent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exceptionnelle, avec peu d'inexactitudes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</xdr:colOff>
      <xdr:row>21</xdr:row>
      <xdr:rowOff>21167</xdr:rowOff>
    </xdr:from>
    <xdr:ext cx="6374341" cy="2190750"/>
    <xdr:sp macro="" textlink="">
      <xdr:nvSpPr>
        <xdr:cNvPr id="4" name="CasellaDiTesto 5"/>
        <xdr:cNvSpPr txBox="1"/>
      </xdr:nvSpPr>
      <xdr:spPr>
        <a:xfrm>
          <a:off x="7408" y="8965142"/>
          <a:ext cx="6374341" cy="21907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600" b="1" i="0" u="none" strike="noStrike" cap="none" baseline="0">
              <a:latin typeface="+mn-lt"/>
              <a:ea typeface="+mn-ea"/>
              <a:cs typeface="+mn-cs"/>
            </a:rPr>
            <a:t>Description de l'échelle d'évaluation</a:t>
          </a:r>
          <a:r>
            <a:rPr lang="it-IT" sz="100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travail plus difficile est nécessaire pour mettre en évidence le résultat technique clé de l'unité..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le résultat obéit aux critères de performance minimum de l'unité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Satisfaisant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correcte, mais avec quelques omissions importantes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Bon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globalement bonne, même s'il y a des erreurs d'une certaine pertinence</a:t>
          </a:r>
          <a:r>
            <a:rPr lang="fr-F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Trés bon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performance supérieure à la moyenne, même s'il y a des erreurs</a:t>
          </a:r>
          <a:endParaRPr lang="fr-F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Excellent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exceptionnelle, avec peu d'inexactitudes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</xdr:colOff>
      <xdr:row>24</xdr:row>
      <xdr:rowOff>95254</xdr:rowOff>
    </xdr:from>
    <xdr:ext cx="6374341" cy="2190750"/>
    <xdr:sp macro="" textlink="">
      <xdr:nvSpPr>
        <xdr:cNvPr id="3" name="CasellaDiTesto 5"/>
        <xdr:cNvSpPr txBox="1"/>
      </xdr:nvSpPr>
      <xdr:spPr>
        <a:xfrm>
          <a:off x="7408" y="10657421"/>
          <a:ext cx="6374341" cy="21907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400" b="1" i="0" u="none" strike="noStrike" cap="none" baseline="0">
              <a:latin typeface="+mn-lt"/>
              <a:ea typeface="+mn-ea"/>
              <a:cs typeface="+mn-cs"/>
            </a:rPr>
            <a:t>Description de l'échelle d'évaluation</a:t>
          </a:r>
          <a:r>
            <a:rPr lang="it-IT" sz="90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travail plus difficile est nécessaire pour mettre en évidence le résultat technique clé de l'unité..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le résultat obéit aux critères de performance minimum de l'unité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Satisfaisant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correcte, mais avec quelques omissions importantes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Bon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globalement bonne, même s'il y a des erreurs d'une certaine pertinence</a:t>
          </a:r>
          <a:r>
            <a:rPr lang="fr-F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Trés bon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performance supérieure à la moyenne, même s'il y a des erreurs</a:t>
          </a:r>
          <a:endParaRPr lang="fr-F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Excellent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exceptionnelle, avec peu d'inexactitudes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</xdr:colOff>
      <xdr:row>16</xdr:row>
      <xdr:rowOff>21167</xdr:rowOff>
    </xdr:from>
    <xdr:ext cx="6374341" cy="2190750"/>
    <xdr:sp macro="" textlink="">
      <xdr:nvSpPr>
        <xdr:cNvPr id="4" name="CasellaDiTesto 5"/>
        <xdr:cNvSpPr txBox="1"/>
      </xdr:nvSpPr>
      <xdr:spPr>
        <a:xfrm>
          <a:off x="7408" y="8965142"/>
          <a:ext cx="6374341" cy="2190750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Description de l'échelle d'évaluation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travail plus difficile est nécessaire pour mettre en évidence le résultat technique clé de l'unité..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Suffisant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le résultat obéit aux critères de performance minimum de l'unité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Satisfaisant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correcte, mais avec quelques omissions importantes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Bon 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globalement bonne, même s'il y a des erreurs d'une certaine pertinence</a:t>
          </a:r>
          <a:r>
            <a:rPr lang="fr-FR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Trés bon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performance supérieure à la moyenne, même s'il y a des erreurs</a:t>
          </a:r>
          <a:endParaRPr lang="fr-F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en-GB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Excellent </a:t>
          </a:r>
          <a:r>
            <a:rPr lang="en-GB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une performance exceptionnelle, avec peu d'inexactitudes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2"/>
  <sheetViews>
    <sheetView zoomScale="90" zoomScaleNormal="90" zoomScalePageLayoutView="90" workbookViewId="0">
      <selection activeCell="A21" sqref="A2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.42578125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3" spans="1:46" ht="36" customHeigh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46" s="10" customFormat="1" ht="21.75" customHeight="1">
      <c r="A4" s="54" t="s">
        <v>10</v>
      </c>
      <c r="B4" s="54"/>
      <c r="C4" s="54"/>
      <c r="D4" s="54"/>
      <c r="E4" s="54"/>
      <c r="F4" s="55"/>
      <c r="G4" s="56"/>
      <c r="H4" s="56"/>
      <c r="I4" s="56"/>
      <c r="J4" s="5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58" t="s">
        <v>11</v>
      </c>
      <c r="B5" s="59"/>
      <c r="C5" s="59"/>
      <c r="D5" s="59"/>
      <c r="E5" s="60"/>
      <c r="F5" s="61"/>
      <c r="G5" s="62"/>
      <c r="H5" s="62"/>
      <c r="I5" s="62"/>
      <c r="J5" s="63"/>
    </row>
    <row r="6" spans="1:46" ht="21" customHeight="1">
      <c r="A6" s="41" t="s">
        <v>12</v>
      </c>
      <c r="B6" s="42"/>
      <c r="C6" s="42"/>
      <c r="D6" s="42"/>
      <c r="E6" s="43"/>
      <c r="F6" s="44"/>
      <c r="G6" s="45"/>
      <c r="H6" s="45"/>
      <c r="I6" s="45"/>
      <c r="J6" s="46"/>
    </row>
    <row r="7" spans="1:46" ht="62.25" customHeight="1">
      <c r="A7" s="41" t="s">
        <v>13</v>
      </c>
      <c r="B7" s="42"/>
      <c r="C7" s="42"/>
      <c r="D7" s="42"/>
      <c r="E7" s="43"/>
      <c r="F7" s="50"/>
      <c r="G7" s="51"/>
      <c r="H7" s="51"/>
      <c r="I7" s="51"/>
      <c r="J7" s="46"/>
    </row>
    <row r="8" spans="1:46" ht="64.5" customHeight="1">
      <c r="A8" s="41" t="s">
        <v>14</v>
      </c>
      <c r="B8" s="42"/>
      <c r="C8" s="42"/>
      <c r="D8" s="42"/>
      <c r="E8" s="43"/>
      <c r="F8" s="50"/>
      <c r="G8" s="51"/>
      <c r="H8" s="51"/>
      <c r="I8" s="51"/>
      <c r="J8" s="46"/>
    </row>
    <row r="9" spans="1:46" ht="15.75">
      <c r="A9" s="41" t="s">
        <v>15</v>
      </c>
      <c r="B9" s="42"/>
      <c r="C9" s="42"/>
      <c r="D9" s="42"/>
      <c r="E9" s="43"/>
      <c r="F9" s="44"/>
      <c r="G9" s="45"/>
      <c r="H9" s="45"/>
      <c r="I9" s="45"/>
      <c r="J9" s="46"/>
    </row>
    <row r="10" spans="1:46" ht="15.75">
      <c r="A10" s="41" t="s">
        <v>16</v>
      </c>
      <c r="B10" s="42"/>
      <c r="C10" s="42"/>
      <c r="D10" s="42"/>
      <c r="E10" s="43"/>
      <c r="F10" s="44"/>
      <c r="G10" s="45"/>
      <c r="H10" s="45"/>
      <c r="I10" s="45"/>
      <c r="J10" s="46"/>
    </row>
    <row r="11" spans="1:46" ht="31.5" customHeight="1">
      <c r="A11" s="47" t="s">
        <v>17</v>
      </c>
      <c r="B11" s="48"/>
      <c r="C11" s="48"/>
      <c r="D11" s="48"/>
      <c r="E11" s="49"/>
      <c r="F11" s="22" t="e">
        <f>AVERAGE(J13:J19)</f>
        <v>#DIV/0!</v>
      </c>
      <c r="G11" s="23"/>
      <c r="H11" s="23"/>
      <c r="I11" s="23"/>
      <c r="J11" s="24"/>
    </row>
    <row r="12" spans="1:46" ht="36" customHeight="1">
      <c r="A12" s="30" t="s">
        <v>9</v>
      </c>
      <c r="B12" s="31"/>
      <c r="C12" s="31"/>
      <c r="D12" s="31"/>
      <c r="E12" s="32"/>
      <c r="F12" s="8" t="s">
        <v>24</v>
      </c>
      <c r="G12" s="8" t="s">
        <v>26</v>
      </c>
      <c r="H12" s="8" t="s">
        <v>27</v>
      </c>
      <c r="I12" s="8" t="s">
        <v>28</v>
      </c>
      <c r="J12" s="9" t="s">
        <v>25</v>
      </c>
    </row>
    <row r="13" spans="1:46" ht="41.25" customHeight="1">
      <c r="A13" s="38" t="s">
        <v>18</v>
      </c>
      <c r="B13" s="39"/>
      <c r="C13" s="39"/>
      <c r="D13" s="39"/>
      <c r="E13" s="40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38" t="s">
        <v>19</v>
      </c>
      <c r="B14" s="39"/>
      <c r="C14" s="39"/>
      <c r="D14" s="39"/>
      <c r="E14" s="40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38" t="s">
        <v>20</v>
      </c>
      <c r="B15" s="39"/>
      <c r="C15" s="39"/>
      <c r="D15" s="39"/>
      <c r="E15" s="40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38" t="s">
        <v>21</v>
      </c>
      <c r="B16" s="39"/>
      <c r="C16" s="39"/>
      <c r="D16" s="39"/>
      <c r="E16" s="40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38" t="s">
        <v>22</v>
      </c>
      <c r="B17" s="39"/>
      <c r="C17" s="39"/>
      <c r="D17" s="39"/>
      <c r="E17" s="40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38" t="s">
        <v>5</v>
      </c>
      <c r="B18" s="39"/>
      <c r="C18" s="39"/>
      <c r="D18" s="39"/>
      <c r="E18" s="40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38" t="s">
        <v>23</v>
      </c>
      <c r="B19" s="39"/>
      <c r="C19" s="39"/>
      <c r="D19" s="39"/>
      <c r="E19" s="40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7"/>
      <c r="U21" s="7"/>
      <c r="V21" s="6"/>
    </row>
    <row r="22" spans="1:22" s="1" customFormat="1" ht="20.100000000000001" customHeight="1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22" s="1" customFormat="1" ht="20.100000000000001" customHeigh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2" s="1" customFormat="1" ht="20.100000000000001" customHeigh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22" s="1" customFormat="1" ht="20.100000000000001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2" s="1" customFormat="1" ht="20.100000000000001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22" s="1" customFormat="1" ht="20.100000000000001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22" s="1" customFormat="1" ht="20.100000000000001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22" s="1" customFormat="1" ht="20.100000000000001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22" s="1" customFormat="1" ht="20.100000000000001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22" s="1" customFormat="1" ht="36" customHeight="1">
      <c r="A31" s="33" t="s">
        <v>29</v>
      </c>
      <c r="B31" s="34"/>
      <c r="C31" s="34"/>
      <c r="D31" s="34"/>
      <c r="E31" s="34"/>
      <c r="F31" s="35"/>
      <c r="G31" s="35"/>
      <c r="H31" s="35"/>
      <c r="I31" s="35"/>
      <c r="J31" s="35"/>
      <c r="K31" s="35"/>
      <c r="L31" s="35"/>
    </row>
    <row r="32" spans="1:22" s="1" customFormat="1" ht="33.75" customHeight="1">
      <c r="A32" s="36" t="s">
        <v>30</v>
      </c>
      <c r="B32" s="34"/>
      <c r="C32" s="34"/>
      <c r="D32" s="34"/>
      <c r="E32" s="34"/>
      <c r="F32" s="37"/>
      <c r="G32" s="37"/>
      <c r="H32" s="37"/>
      <c r="I32" s="37"/>
      <c r="J32" s="37"/>
      <c r="K32" s="37"/>
      <c r="L32" s="37"/>
    </row>
  </sheetData>
  <sheetProtection formatCells="0" formatColumns="0" formatRows="0" insertColumns="0" insertRows="0" insertHyperlinks="0" deleteColumns="0" deleteRows="0" sort="0" autoFilter="0" pivotTables="0"/>
  <mergeCells count="30">
    <mergeCell ref="A1:J1"/>
    <mergeCell ref="A3:J3"/>
    <mergeCell ref="A4:E4"/>
    <mergeCell ref="F4:J4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1:E11"/>
    <mergeCell ref="A10:E10"/>
    <mergeCell ref="F10:J10"/>
    <mergeCell ref="A12:E12"/>
    <mergeCell ref="A31:E31"/>
    <mergeCell ref="F31:L31"/>
    <mergeCell ref="A32:E32"/>
    <mergeCell ref="F32:L32"/>
    <mergeCell ref="A17:E17"/>
    <mergeCell ref="A18:E18"/>
    <mergeCell ref="A19:E19"/>
    <mergeCell ref="B22:L22"/>
    <mergeCell ref="A13:E13"/>
    <mergeCell ref="A14:E14"/>
    <mergeCell ref="A15:E15"/>
    <mergeCell ref="A16:E16"/>
  </mergeCells>
  <dataValidations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&amp;L&amp;"Arial,Normal"&amp;12&amp;K00-029TOOL_16_FR&amp;R&amp;"Arial,Normal"&amp;12&amp;K00-030&amp;P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2"/>
  <sheetViews>
    <sheetView view="pageBreakPreview" topLeftCell="A16" zoomScale="80" zoomScaleNormal="90" zoomScaleSheetLayoutView="80" zoomScalePageLayoutView="90" workbookViewId="0">
      <selection activeCell="A21" sqref="A21:XFD32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46" ht="30" customHeight="1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</row>
    <row r="3" spans="1:46" s="10" customFormat="1" ht="21.75" customHeight="1">
      <c r="A3" s="54" t="s">
        <v>10</v>
      </c>
      <c r="B3" s="54"/>
      <c r="C3" s="54"/>
      <c r="D3" s="54"/>
      <c r="E3" s="54"/>
      <c r="F3" s="55"/>
      <c r="G3" s="56"/>
      <c r="H3" s="56"/>
      <c r="I3" s="56"/>
      <c r="J3" s="5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21.75" customHeight="1">
      <c r="A4" s="58" t="s">
        <v>11</v>
      </c>
      <c r="B4" s="59"/>
      <c r="C4" s="59"/>
      <c r="D4" s="59"/>
      <c r="E4" s="60"/>
      <c r="F4" s="61"/>
      <c r="G4" s="62"/>
      <c r="H4" s="62"/>
      <c r="I4" s="62"/>
      <c r="J4" s="63"/>
    </row>
    <row r="5" spans="1:46" ht="21" customHeight="1">
      <c r="A5" s="41" t="s">
        <v>12</v>
      </c>
      <c r="B5" s="42"/>
      <c r="C5" s="42"/>
      <c r="D5" s="42"/>
      <c r="E5" s="43"/>
      <c r="F5" s="44"/>
      <c r="G5" s="45"/>
      <c r="H5" s="45"/>
      <c r="I5" s="45"/>
      <c r="J5" s="46"/>
    </row>
    <row r="6" spans="1:46" ht="62.25" customHeight="1">
      <c r="A6" s="41" t="s">
        <v>13</v>
      </c>
      <c r="B6" s="42"/>
      <c r="C6" s="42"/>
      <c r="D6" s="42"/>
      <c r="E6" s="43"/>
      <c r="F6" s="50"/>
      <c r="G6" s="51"/>
      <c r="H6" s="51"/>
      <c r="I6" s="51"/>
      <c r="J6" s="46"/>
    </row>
    <row r="7" spans="1:46" ht="51" customHeight="1">
      <c r="A7" s="41" t="s">
        <v>14</v>
      </c>
      <c r="B7" s="42"/>
      <c r="C7" s="42"/>
      <c r="D7" s="42"/>
      <c r="E7" s="43"/>
      <c r="F7" s="50"/>
      <c r="G7" s="51"/>
      <c r="H7" s="51"/>
      <c r="I7" s="51"/>
      <c r="J7" s="46"/>
    </row>
    <row r="8" spans="1:46" ht="15.75">
      <c r="A8" s="41" t="s">
        <v>15</v>
      </c>
      <c r="B8" s="42"/>
      <c r="C8" s="42"/>
      <c r="D8" s="42"/>
      <c r="E8" s="43"/>
      <c r="F8" s="44"/>
      <c r="G8" s="45"/>
      <c r="H8" s="45"/>
      <c r="I8" s="45"/>
      <c r="J8" s="46"/>
    </row>
    <row r="9" spans="1:46" ht="15.75">
      <c r="A9" s="41" t="s">
        <v>16</v>
      </c>
      <c r="B9" s="42"/>
      <c r="C9" s="42"/>
      <c r="D9" s="42"/>
      <c r="E9" s="43"/>
      <c r="F9" s="44"/>
      <c r="G9" s="45"/>
      <c r="H9" s="45"/>
      <c r="I9" s="45"/>
      <c r="J9" s="46"/>
    </row>
    <row r="10" spans="1:46" ht="31.5" customHeight="1">
      <c r="A10" s="47" t="s">
        <v>32</v>
      </c>
      <c r="B10" s="48"/>
      <c r="C10" s="48"/>
      <c r="D10" s="48"/>
      <c r="E10" s="49"/>
      <c r="F10" s="22" t="e">
        <f>AVERAGE(J12:J20)</f>
        <v>#DIV/0!</v>
      </c>
      <c r="G10" s="23"/>
      <c r="H10" s="23"/>
      <c r="I10" s="23"/>
      <c r="J10" s="24"/>
    </row>
    <row r="11" spans="1:46" ht="39" customHeight="1">
      <c r="A11" s="30" t="s">
        <v>31</v>
      </c>
      <c r="B11" s="31"/>
      <c r="C11" s="31"/>
      <c r="D11" s="31"/>
      <c r="E11" s="32"/>
      <c r="F11" s="8" t="s">
        <v>24</v>
      </c>
      <c r="G11" s="8" t="s">
        <v>26</v>
      </c>
      <c r="H11" s="8" t="s">
        <v>27</v>
      </c>
      <c r="I11" s="8" t="s">
        <v>28</v>
      </c>
      <c r="J11" s="9" t="s">
        <v>25</v>
      </c>
    </row>
    <row r="12" spans="1:46" ht="41.25" customHeight="1">
      <c r="A12" s="38" t="s">
        <v>33</v>
      </c>
      <c r="B12" s="39"/>
      <c r="C12" s="39"/>
      <c r="D12" s="39"/>
      <c r="E12" s="40"/>
      <c r="F12" s="4"/>
      <c r="G12" s="4"/>
      <c r="H12" s="4"/>
      <c r="I12" s="4"/>
      <c r="J12" s="21" t="e">
        <f>AVERAGE(F12:I12)</f>
        <v>#DIV/0!</v>
      </c>
    </row>
    <row r="13" spans="1:46" ht="44.25" customHeight="1">
      <c r="A13" s="38" t="s">
        <v>34</v>
      </c>
      <c r="B13" s="39"/>
      <c r="C13" s="39"/>
      <c r="D13" s="39"/>
      <c r="E13" s="40"/>
      <c r="F13" s="4"/>
      <c r="G13" s="4"/>
      <c r="H13" s="4"/>
      <c r="I13" s="4"/>
      <c r="J13" s="5" t="e">
        <f t="shared" ref="J13:J20" si="0">AVERAGE(F13:I13)</f>
        <v>#DIV/0!</v>
      </c>
    </row>
    <row r="14" spans="1:46" ht="40.5" customHeight="1">
      <c r="A14" s="38" t="s">
        <v>35</v>
      </c>
      <c r="B14" s="39"/>
      <c r="C14" s="39"/>
      <c r="D14" s="39"/>
      <c r="E14" s="40"/>
      <c r="F14" s="4"/>
      <c r="G14" s="4"/>
      <c r="H14" s="4"/>
      <c r="I14" s="4"/>
      <c r="J14" s="5" t="e">
        <f t="shared" si="0"/>
        <v>#DIV/0!</v>
      </c>
      <c r="M14" s="3"/>
    </row>
    <row r="15" spans="1:46" ht="41.25" customHeight="1">
      <c r="A15" s="38" t="s">
        <v>36</v>
      </c>
      <c r="B15" s="39"/>
      <c r="C15" s="39"/>
      <c r="D15" s="39"/>
      <c r="E15" s="40"/>
      <c r="F15" s="4"/>
      <c r="G15" s="4"/>
      <c r="H15" s="4"/>
      <c r="I15" s="4"/>
      <c r="J15" s="5" t="e">
        <f t="shared" si="0"/>
        <v>#DIV/0!</v>
      </c>
    </row>
    <row r="16" spans="1:46" ht="44.25" customHeight="1">
      <c r="A16" s="38" t="s">
        <v>37</v>
      </c>
      <c r="B16" s="39"/>
      <c r="C16" s="39"/>
      <c r="D16" s="39"/>
      <c r="E16" s="40"/>
      <c r="F16" s="4"/>
      <c r="G16" s="4"/>
      <c r="H16" s="4"/>
      <c r="I16" s="4"/>
      <c r="J16" s="5" t="e">
        <f t="shared" si="0"/>
        <v>#DIV/0!</v>
      </c>
    </row>
    <row r="17" spans="1:22" ht="40.5" customHeight="1">
      <c r="A17" s="38" t="s">
        <v>38</v>
      </c>
      <c r="B17" s="39"/>
      <c r="C17" s="39"/>
      <c r="D17" s="39"/>
      <c r="E17" s="40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38" t="s">
        <v>39</v>
      </c>
      <c r="B18" s="39"/>
      <c r="C18" s="39"/>
      <c r="D18" s="39"/>
      <c r="E18" s="40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38" t="s">
        <v>40</v>
      </c>
      <c r="B19" s="39"/>
      <c r="C19" s="39"/>
      <c r="D19" s="39"/>
      <c r="E19" s="40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38" t="s">
        <v>41</v>
      </c>
      <c r="B20" s="39"/>
      <c r="C20" s="39"/>
      <c r="D20" s="39"/>
      <c r="E20" s="40"/>
      <c r="F20" s="4"/>
      <c r="G20" s="4"/>
      <c r="H20" s="4"/>
      <c r="I20" s="4"/>
      <c r="J20" s="5" t="e">
        <f t="shared" si="0"/>
        <v>#DIV/0!</v>
      </c>
      <c r="M20" s="3"/>
    </row>
    <row r="21" spans="1:22" customFormat="1" ht="18" customHeight="1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7"/>
      <c r="U21" s="7"/>
      <c r="V21" s="6"/>
    </row>
    <row r="22" spans="1:22" s="1" customFormat="1" ht="20.100000000000001" customHeight="1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22" s="1" customFormat="1" ht="20.100000000000001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22" s="1" customFormat="1" ht="20.100000000000001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22" s="1" customFormat="1" ht="20.100000000000001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22" s="1" customFormat="1" ht="20.100000000000001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2" s="1" customFormat="1" ht="20.100000000000001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22" s="1" customFormat="1" ht="20.100000000000001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22" s="1" customFormat="1" ht="20.100000000000001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22" s="1" customFormat="1" ht="20.100000000000001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22" s="1" customFormat="1" ht="36" customHeight="1">
      <c r="A31" s="33" t="s">
        <v>29</v>
      </c>
      <c r="B31" s="34"/>
      <c r="C31" s="34"/>
      <c r="D31" s="34"/>
      <c r="E31" s="34"/>
      <c r="F31" s="35"/>
      <c r="G31" s="35"/>
      <c r="H31" s="35"/>
      <c r="I31" s="35"/>
      <c r="J31" s="35"/>
      <c r="K31" s="35"/>
      <c r="L31" s="35"/>
    </row>
    <row r="32" spans="1:22" s="1" customFormat="1" ht="33.75" customHeight="1">
      <c r="A32" s="36" t="s">
        <v>30</v>
      </c>
      <c r="B32" s="34"/>
      <c r="C32" s="34"/>
      <c r="D32" s="34"/>
      <c r="E32" s="34"/>
      <c r="F32" s="37"/>
      <c r="G32" s="37"/>
      <c r="H32" s="37"/>
      <c r="I32" s="37"/>
      <c r="J32" s="37"/>
      <c r="K32" s="37"/>
      <c r="L32" s="37"/>
    </row>
  </sheetData>
  <sheetProtection formatCells="0" formatColumns="0" formatRows="0" insertColumns="0" insertRows="0" insertHyperlinks="0" deleteColumns="0" deleteRows="0" sort="0" autoFilter="0" pivotTables="0"/>
  <mergeCells count="32">
    <mergeCell ref="A32:E32"/>
    <mergeCell ref="F32:L32"/>
    <mergeCell ref="A1:J1"/>
    <mergeCell ref="A2:J2"/>
    <mergeCell ref="A31:E31"/>
    <mergeCell ref="F31:L31"/>
    <mergeCell ref="A20:E20"/>
    <mergeCell ref="A3:E3"/>
    <mergeCell ref="F3:J3"/>
    <mergeCell ref="A4:E4"/>
    <mergeCell ref="F4:J4"/>
    <mergeCell ref="B22:L22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F9:J9"/>
    <mergeCell ref="A10:E10"/>
  </mergeCells>
  <dataValidations count="1">
    <dataValidation operator="equal" allowBlank="1" showInputMessage="1" showErrorMessage="1" sqref="F11:I11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&amp;L&amp;"Arial,Normal"&amp;12&amp;K00-026TOOL_16_FR&amp;R&amp;"Arial,Normal"&amp;12&amp;K00-027&amp;N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view="pageBreakPreview" topLeftCell="A19" zoomScale="90" zoomScaleNormal="90" zoomScaleSheetLayoutView="90" zoomScalePageLayoutView="90" workbookViewId="0">
      <selection sqref="A1:J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</row>
    <row r="3" spans="1:46" ht="36" customHeight="1">
      <c r="A3" s="65" t="s">
        <v>42</v>
      </c>
      <c r="B3" s="65"/>
      <c r="C3" s="65"/>
      <c r="D3" s="65"/>
      <c r="E3" s="65"/>
      <c r="F3" s="65"/>
      <c r="G3" s="65"/>
      <c r="H3" s="65"/>
      <c r="I3" s="65"/>
      <c r="J3" s="65"/>
    </row>
    <row r="4" spans="1:46" s="10" customFormat="1" ht="21.75" customHeight="1">
      <c r="A4" s="54" t="s">
        <v>10</v>
      </c>
      <c r="B4" s="54"/>
      <c r="C4" s="54"/>
      <c r="D4" s="54"/>
      <c r="E4" s="54"/>
      <c r="F4" s="55"/>
      <c r="G4" s="56"/>
      <c r="H4" s="56"/>
      <c r="I4" s="56"/>
      <c r="J4" s="5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58" t="s">
        <v>11</v>
      </c>
      <c r="B5" s="59"/>
      <c r="C5" s="59"/>
      <c r="D5" s="59"/>
      <c r="E5" s="60"/>
      <c r="F5" s="61"/>
      <c r="G5" s="62"/>
      <c r="H5" s="62"/>
      <c r="I5" s="62"/>
      <c r="J5" s="63"/>
    </row>
    <row r="6" spans="1:46" ht="21" customHeight="1">
      <c r="A6" s="41" t="s">
        <v>12</v>
      </c>
      <c r="B6" s="42"/>
      <c r="C6" s="42"/>
      <c r="D6" s="42"/>
      <c r="E6" s="43"/>
      <c r="F6" s="44"/>
      <c r="G6" s="45"/>
      <c r="H6" s="45"/>
      <c r="I6" s="45"/>
      <c r="J6" s="46"/>
    </row>
    <row r="7" spans="1:46" ht="62.25" customHeight="1">
      <c r="A7" s="41" t="s">
        <v>13</v>
      </c>
      <c r="B7" s="42"/>
      <c r="C7" s="42"/>
      <c r="D7" s="42"/>
      <c r="E7" s="43"/>
      <c r="F7" s="50"/>
      <c r="G7" s="51"/>
      <c r="H7" s="51"/>
      <c r="I7" s="51"/>
      <c r="J7" s="46"/>
    </row>
    <row r="8" spans="1:46" ht="64.5" customHeight="1">
      <c r="A8" s="41" t="s">
        <v>14</v>
      </c>
      <c r="B8" s="42"/>
      <c r="C8" s="42"/>
      <c r="D8" s="42"/>
      <c r="E8" s="43"/>
      <c r="F8" s="50"/>
      <c r="G8" s="51"/>
      <c r="H8" s="51"/>
      <c r="I8" s="51"/>
      <c r="J8" s="46"/>
    </row>
    <row r="9" spans="1:46" ht="15.75">
      <c r="A9" s="41" t="s">
        <v>15</v>
      </c>
      <c r="B9" s="42"/>
      <c r="C9" s="42"/>
      <c r="D9" s="42"/>
      <c r="E9" s="43"/>
      <c r="F9" s="44"/>
      <c r="G9" s="45"/>
      <c r="H9" s="45"/>
      <c r="I9" s="45"/>
      <c r="J9" s="46"/>
    </row>
    <row r="10" spans="1:46" ht="15.75">
      <c r="A10" s="41" t="s">
        <v>16</v>
      </c>
      <c r="B10" s="42"/>
      <c r="C10" s="42"/>
      <c r="D10" s="42"/>
      <c r="E10" s="43"/>
      <c r="F10" s="44"/>
      <c r="G10" s="45"/>
      <c r="H10" s="45"/>
      <c r="I10" s="45"/>
      <c r="J10" s="46"/>
    </row>
    <row r="11" spans="1:46" ht="31.5" customHeight="1">
      <c r="A11" s="47" t="s">
        <v>17</v>
      </c>
      <c r="B11" s="48"/>
      <c r="C11" s="48"/>
      <c r="D11" s="48"/>
      <c r="E11" s="49"/>
      <c r="F11" s="22" t="e">
        <f>AVERAGE(J13:J19)</f>
        <v>#DIV/0!</v>
      </c>
      <c r="G11" s="23"/>
      <c r="H11" s="23"/>
      <c r="I11" s="23"/>
      <c r="J11" s="24"/>
    </row>
    <row r="12" spans="1:46" ht="15.75">
      <c r="A12" s="15"/>
      <c r="B12" s="16"/>
      <c r="C12" s="16"/>
      <c r="D12" s="16"/>
      <c r="E12" s="17"/>
      <c r="F12" s="18"/>
      <c r="G12" s="19"/>
      <c r="H12" s="19"/>
      <c r="I12" s="19"/>
      <c r="J12" s="20"/>
    </row>
    <row r="13" spans="1:46" ht="15.75">
      <c r="A13" s="41" t="s">
        <v>16</v>
      </c>
      <c r="B13" s="42"/>
      <c r="C13" s="42"/>
      <c r="D13" s="42"/>
      <c r="E13" s="43"/>
      <c r="F13" s="66"/>
      <c r="G13" s="67"/>
      <c r="H13" s="67"/>
      <c r="I13" s="67"/>
      <c r="J13" s="68"/>
    </row>
    <row r="14" spans="1:46" ht="33" customHeight="1">
      <c r="A14" s="30" t="s">
        <v>43</v>
      </c>
      <c r="B14" s="31"/>
      <c r="C14" s="31"/>
      <c r="D14" s="31"/>
      <c r="E14" s="32"/>
      <c r="F14" s="8" t="s">
        <v>1</v>
      </c>
      <c r="G14" s="8" t="s">
        <v>2</v>
      </c>
      <c r="H14" s="8" t="s">
        <v>3</v>
      </c>
      <c r="I14" s="8" t="s">
        <v>4</v>
      </c>
      <c r="J14" s="9" t="s">
        <v>25</v>
      </c>
    </row>
    <row r="15" spans="1:46" ht="41.25" customHeight="1">
      <c r="A15" s="38" t="s">
        <v>44</v>
      </c>
      <c r="B15" s="39"/>
      <c r="C15" s="39"/>
      <c r="D15" s="39"/>
      <c r="E15" s="40"/>
      <c r="F15" s="4"/>
      <c r="G15" s="4"/>
      <c r="H15" s="4"/>
      <c r="I15" s="4"/>
      <c r="J15" s="21" t="e">
        <f>AVERAGE(F15:I15)</f>
        <v>#DIV/0!</v>
      </c>
    </row>
    <row r="16" spans="1:46" ht="44.25" customHeight="1">
      <c r="A16" s="38" t="s">
        <v>45</v>
      </c>
      <c r="B16" s="39"/>
      <c r="C16" s="39"/>
      <c r="D16" s="39"/>
      <c r="E16" s="40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38" t="s">
        <v>46</v>
      </c>
      <c r="B17" s="39"/>
      <c r="C17" s="39"/>
      <c r="D17" s="39"/>
      <c r="E17" s="40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38" t="s">
        <v>47</v>
      </c>
      <c r="B18" s="39"/>
      <c r="C18" s="39"/>
      <c r="D18" s="39"/>
      <c r="E18" s="40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38" t="s">
        <v>48</v>
      </c>
      <c r="B19" s="39"/>
      <c r="C19" s="39"/>
      <c r="D19" s="39"/>
      <c r="E19" s="40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38" t="s">
        <v>49</v>
      </c>
      <c r="B20" s="39"/>
      <c r="C20" s="39"/>
      <c r="D20" s="39"/>
      <c r="E20" s="40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38" t="s">
        <v>50</v>
      </c>
      <c r="B21" s="39"/>
      <c r="C21" s="39"/>
      <c r="D21" s="39"/>
      <c r="E21" s="40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38" t="s">
        <v>51</v>
      </c>
      <c r="B22" s="39"/>
      <c r="C22" s="39"/>
      <c r="D22" s="39"/>
      <c r="E22" s="40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38" t="s">
        <v>52</v>
      </c>
      <c r="B23" s="39"/>
      <c r="C23" s="39"/>
      <c r="D23" s="39"/>
      <c r="E23" s="40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38" t="s">
        <v>53</v>
      </c>
      <c r="B24" s="39"/>
      <c r="C24" s="39"/>
      <c r="D24" s="39"/>
      <c r="E24" s="40"/>
      <c r="F24" s="4"/>
      <c r="G24" s="4"/>
      <c r="H24" s="4"/>
      <c r="I24" s="4"/>
      <c r="J24" s="5" t="e">
        <f>AVERAGE(F15:I15)</f>
        <v>#DIV/0!</v>
      </c>
    </row>
    <row r="25" spans="1:22" customFormat="1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7"/>
      <c r="U25" s="7"/>
      <c r="V25" s="6"/>
    </row>
    <row r="26" spans="1:22" s="1" customFormat="1" ht="20.100000000000001" customHeight="1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22" s="1" customFormat="1" ht="20.100000000000001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22" s="1" customFormat="1" ht="20.100000000000001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22" s="1" customFormat="1" ht="20.100000000000001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22" s="1" customFormat="1" ht="20.100000000000001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22" s="1" customFormat="1" ht="20.100000000000001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22" s="1" customFormat="1" ht="20.100000000000001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1" customFormat="1" ht="20.100000000000001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s="1" customFormat="1" ht="20.100000000000001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s="1" customFormat="1" ht="18" customHeight="1">
      <c r="A35" s="33" t="s">
        <v>29</v>
      </c>
      <c r="B35" s="34"/>
      <c r="C35" s="34"/>
      <c r="D35" s="34"/>
      <c r="E35" s="34"/>
      <c r="F35" s="35"/>
      <c r="G35" s="35"/>
      <c r="H35" s="35"/>
      <c r="I35" s="35"/>
      <c r="J35" s="35"/>
      <c r="K35" s="35"/>
      <c r="L35" s="35"/>
    </row>
    <row r="36" spans="1:12" s="1" customFormat="1" ht="12.75" customHeight="1">
      <c r="A36" s="36" t="s">
        <v>30</v>
      </c>
      <c r="B36" s="34"/>
      <c r="C36" s="34"/>
      <c r="D36" s="34"/>
      <c r="E36" s="34"/>
      <c r="F36" s="37"/>
      <c r="G36" s="37"/>
      <c r="H36" s="37"/>
      <c r="I36" s="37"/>
      <c r="J36" s="37"/>
      <c r="K36" s="37"/>
      <c r="L36" s="37"/>
    </row>
  </sheetData>
  <sheetProtection formatCells="0" formatColumns="0" formatRows="0" insertColumns="0" insertRows="0" insertHyperlinks="0" deleteColumns="0" deleteRows="0" sort="0" autoFilter="0" pivotTables="0"/>
  <mergeCells count="35">
    <mergeCell ref="A36:E36"/>
    <mergeCell ref="F36:L36"/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  <mergeCell ref="A16:E16"/>
    <mergeCell ref="A17:E17"/>
    <mergeCell ref="A18:E18"/>
    <mergeCell ref="A19:E19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20:E20"/>
    <mergeCell ref="A21:E21"/>
    <mergeCell ref="B26:L26"/>
    <mergeCell ref="F35:L35"/>
    <mergeCell ref="A22:E22"/>
    <mergeCell ref="A23:E23"/>
    <mergeCell ref="A24:E24"/>
    <mergeCell ref="A35:E35"/>
  </mergeCells>
  <dataValidations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&amp;L&amp;"Arial,Normal"&amp;12&amp;K00-024TOOL_16_FR&amp;R&amp;"Arial,Normal"&amp;12&amp;K00-025&amp;N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32"/>
  <sheetViews>
    <sheetView tabSelected="1" zoomScale="90" zoomScaleNormal="90" zoomScalePageLayoutView="90" workbookViewId="0">
      <selection sqref="A1:M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6" ht="39.75" customHeight="1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3" spans="1:46" ht="36" customHeight="1">
      <c r="A3" s="53" t="s">
        <v>54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46" s="10" customFormat="1" ht="21.75" customHeight="1">
      <c r="A4" s="54" t="s">
        <v>10</v>
      </c>
      <c r="B4" s="54"/>
      <c r="C4" s="54"/>
      <c r="D4" s="54"/>
      <c r="E4" s="54"/>
      <c r="F4" s="55"/>
      <c r="G4" s="56"/>
      <c r="H4" s="56"/>
      <c r="I4" s="56"/>
      <c r="J4" s="5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58" t="s">
        <v>11</v>
      </c>
      <c r="B5" s="59"/>
      <c r="C5" s="59"/>
      <c r="D5" s="59"/>
      <c r="E5" s="60"/>
      <c r="F5" s="61"/>
      <c r="G5" s="62"/>
      <c r="H5" s="62"/>
      <c r="I5" s="62"/>
      <c r="J5" s="63"/>
    </row>
    <row r="6" spans="1:46" ht="21" customHeight="1">
      <c r="A6" s="41" t="s">
        <v>60</v>
      </c>
      <c r="B6" s="42"/>
      <c r="C6" s="42"/>
      <c r="D6" s="42"/>
      <c r="E6" s="43"/>
      <c r="F6" s="44"/>
      <c r="G6" s="45"/>
      <c r="H6" s="45"/>
      <c r="I6" s="45"/>
      <c r="J6" s="46"/>
    </row>
    <row r="7" spans="1:46" ht="62.25" customHeight="1">
      <c r="A7" s="41" t="s">
        <v>13</v>
      </c>
      <c r="B7" s="42"/>
      <c r="C7" s="42"/>
      <c r="D7" s="42"/>
      <c r="E7" s="43"/>
      <c r="F7" s="50"/>
      <c r="G7" s="51"/>
      <c r="H7" s="51"/>
      <c r="I7" s="51"/>
      <c r="J7" s="46"/>
    </row>
    <row r="8" spans="1:46" ht="64.5" customHeight="1">
      <c r="A8" s="41" t="s">
        <v>14</v>
      </c>
      <c r="B8" s="42"/>
      <c r="C8" s="42"/>
      <c r="D8" s="42"/>
      <c r="E8" s="43"/>
      <c r="F8" s="50"/>
      <c r="G8" s="51"/>
      <c r="H8" s="51"/>
      <c r="I8" s="51"/>
      <c r="J8" s="46"/>
    </row>
    <row r="9" spans="1:46" ht="15.75">
      <c r="A9" s="41" t="s">
        <v>15</v>
      </c>
      <c r="B9" s="42"/>
      <c r="C9" s="42"/>
      <c r="D9" s="42"/>
      <c r="E9" s="43"/>
      <c r="F9" s="44"/>
      <c r="G9" s="45"/>
      <c r="H9" s="45"/>
      <c r="I9" s="45"/>
      <c r="J9" s="46"/>
    </row>
    <row r="10" spans="1:46" ht="15.75">
      <c r="A10" s="41" t="s">
        <v>16</v>
      </c>
      <c r="B10" s="42"/>
      <c r="C10" s="42"/>
      <c r="D10" s="42"/>
      <c r="E10" s="43"/>
      <c r="F10" s="44"/>
      <c r="G10" s="45"/>
      <c r="H10" s="45"/>
      <c r="I10" s="45"/>
      <c r="J10" s="46"/>
    </row>
    <row r="11" spans="1:46" ht="15.75">
      <c r="A11" s="41" t="s">
        <v>55</v>
      </c>
      <c r="B11" s="42"/>
      <c r="C11" s="42"/>
      <c r="D11" s="42"/>
      <c r="E11" s="43"/>
      <c r="F11" s="69" t="s">
        <v>0</v>
      </c>
      <c r="G11" s="70"/>
      <c r="H11" s="70"/>
      <c r="I11" s="70"/>
      <c r="J11" s="70"/>
      <c r="K11" s="70"/>
      <c r="L11" s="70"/>
      <c r="M11" s="71"/>
    </row>
    <row r="12" spans="1:46" ht="33" customHeight="1">
      <c r="A12" s="74">
        <f>F5</f>
        <v>0</v>
      </c>
      <c r="B12" s="75"/>
      <c r="C12" s="75"/>
      <c r="D12" s="75"/>
      <c r="E12" s="76"/>
      <c r="F12" s="83" t="s">
        <v>9</v>
      </c>
      <c r="G12" s="84"/>
      <c r="H12" s="83" t="s">
        <v>31</v>
      </c>
      <c r="I12" s="84"/>
      <c r="J12" s="83" t="s">
        <v>56</v>
      </c>
      <c r="K12" s="85"/>
      <c r="L12" s="72" t="s">
        <v>57</v>
      </c>
      <c r="M12" s="73"/>
    </row>
    <row r="13" spans="1:46" ht="33" customHeight="1">
      <c r="A13" s="77"/>
      <c r="B13" s="78"/>
      <c r="C13" s="78"/>
      <c r="D13" s="78"/>
      <c r="E13" s="79"/>
      <c r="F13" s="8" t="s">
        <v>6</v>
      </c>
      <c r="G13" s="13" t="s">
        <v>7</v>
      </c>
      <c r="H13" s="8" t="s">
        <v>6</v>
      </c>
      <c r="I13" s="13" t="s">
        <v>7</v>
      </c>
      <c r="J13" s="8" t="s">
        <v>6</v>
      </c>
      <c r="K13" s="13" t="s">
        <v>7</v>
      </c>
      <c r="L13" s="26" t="s">
        <v>58</v>
      </c>
      <c r="M13" s="26" t="s">
        <v>59</v>
      </c>
    </row>
    <row r="14" spans="1:46" ht="41.25" customHeight="1">
      <c r="A14" s="80"/>
      <c r="B14" s="81"/>
      <c r="C14" s="81"/>
      <c r="D14" s="81"/>
      <c r="E14" s="82"/>
      <c r="F14" s="25" t="e">
        <f>'Behavioural Competencies'!F11</f>
        <v>#DIV/0!</v>
      </c>
      <c r="G14" s="4" t="e">
        <f>F14*G13</f>
        <v>#DIV/0!</v>
      </c>
      <c r="H14" s="25" t="e">
        <f>'On-The-Job Training Competencie'!F10</f>
        <v>#DIV/0!</v>
      </c>
      <c r="I14" s="4" t="e">
        <f>H14*I13</f>
        <v>#DIV/0!</v>
      </c>
      <c r="J14" s="25" t="e">
        <f>'Technical Competencies'!F11</f>
        <v>#DIV/0!</v>
      </c>
      <c r="K14" s="4" t="e">
        <f>J14*K13</f>
        <v>#DIV/0!</v>
      </c>
      <c r="L14" s="27" t="e">
        <f>G14+I14+K14</f>
        <v>#DIV/0!</v>
      </c>
      <c r="M14" s="28" t="str">
        <f>IF(AND(F12&gt;=0,F12&lt;=49),"Insufficient",IF(F12=50,"Sufficient",IF(AND(F12&gt;=51,F12&lt;=65),"Satisfactory",IF(AND(F12&gt;=66,F12&lt;=79),"Good",IF(AND(F12&gt;=80,F12&lt;=90),"Very Good","Excellent")))))</f>
        <v>Excellent</v>
      </c>
    </row>
    <row r="16" spans="1:46" customFormat="1">
      <c r="A16" s="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7"/>
      <c r="U16" s="7"/>
      <c r="V16" s="6"/>
    </row>
    <row r="17" spans="1:12" s="1" customFormat="1" ht="20.100000000000001" customHeight="1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s="1" customFormat="1" ht="20.100000000000001" customHeight="1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1" customFormat="1" ht="20.100000000000001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s="1" customFormat="1" ht="20.100000000000001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s="1" customFormat="1" ht="20.100000000000001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s="1" customFormat="1" ht="20.100000000000001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s="1" customFormat="1" ht="20.100000000000001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s="1" customFormat="1" ht="20.100000000000001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s="1" customFormat="1" ht="20.100000000000001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1" customFormat="1" ht="36" customHeight="1">
      <c r="A26" s="33" t="s">
        <v>29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  <c r="L26" s="35"/>
    </row>
    <row r="27" spans="1:12" s="1" customFormat="1" ht="33.75" customHeight="1">
      <c r="A27" s="36" t="s">
        <v>30</v>
      </c>
      <c r="B27" s="34"/>
      <c r="C27" s="34"/>
      <c r="D27" s="34"/>
      <c r="E27" s="34"/>
      <c r="F27" s="37"/>
      <c r="G27" s="37"/>
      <c r="H27" s="37"/>
      <c r="I27" s="37"/>
      <c r="J27" s="37"/>
      <c r="K27" s="37"/>
      <c r="L27" s="37"/>
    </row>
    <row r="28" spans="1:12" s="1" customFormat="1" ht="20.100000000000001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s="1" customFormat="1" ht="20.100000000000001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s="1" customFormat="1" ht="20.100000000000001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1" customFormat="1" ht="20.100000000000001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s="1" customFormat="1" ht="20.100000000000001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sheetProtection formatCells="0" formatColumns="0" formatRows="0" insertColumns="0" insertRows="0" insertHyperlinks="0" deleteColumns="0" deleteRows="0" sort="0" autoFilter="0" pivotTables="0"/>
  <mergeCells count="28">
    <mergeCell ref="A27:E27"/>
    <mergeCell ref="F27:L27"/>
    <mergeCell ref="A4:E4"/>
    <mergeCell ref="A5:E5"/>
    <mergeCell ref="A1:M1"/>
    <mergeCell ref="A3:M3"/>
    <mergeCell ref="F4:J4"/>
    <mergeCell ref="F5:J5"/>
    <mergeCell ref="A6:E6"/>
    <mergeCell ref="A7:E7"/>
    <mergeCell ref="A8:E8"/>
    <mergeCell ref="F6:J6"/>
    <mergeCell ref="F7:J7"/>
    <mergeCell ref="F8:J8"/>
    <mergeCell ref="A9:E9"/>
    <mergeCell ref="A10:E10"/>
    <mergeCell ref="F9:J9"/>
    <mergeCell ref="F10:J10"/>
    <mergeCell ref="A12:E14"/>
    <mergeCell ref="F12:G12"/>
    <mergeCell ref="H12:I12"/>
    <mergeCell ref="J12:K12"/>
    <mergeCell ref="A26:E26"/>
    <mergeCell ref="B17:L17"/>
    <mergeCell ref="F26:L26"/>
    <mergeCell ref="A11:E11"/>
    <mergeCell ref="F11:M11"/>
    <mergeCell ref="L12:M12"/>
  </mergeCells>
  <dataValidations count="2">
    <dataValidation type="list" allowBlank="1" showInputMessage="1" showErrorMessage="1" sqref="F11:M11">
      <formula1>"YES,NO"</formula1>
    </dataValidation>
    <dataValidation operator="equal" allowBlank="1" showInputMessage="1" showErrorMessage="1" sqref="F12:J13 K13 L12:M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&amp;L&amp;"Arial,Normal"&amp;12&amp;K00-022TOOL_16_FR&amp;R&amp;"Arial,Normal"&amp;12&amp;K00-023&amp;N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Behavioural Competencies</vt:lpstr>
      <vt:lpstr>On-The-Job Training Competencie</vt:lpstr>
      <vt:lpstr>Technical Competencies</vt:lpstr>
      <vt:lpstr>Learner Personal Record</vt:lpstr>
      <vt:lpstr>'Behavioural Competencies'!Área_de_Impressão</vt:lpstr>
      <vt:lpstr>'Learner Personal Record'!Área_de_Impressão</vt:lpstr>
      <vt:lpstr>'On-The-Job Training Competencie'!Área_de_Impressão</vt:lpstr>
      <vt:lpstr>'Technical Competencies'!Área_de_Impressão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2018-07-02T14:50:47Z</dcterms:modified>
</cp:coreProperties>
</file>